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in progress\Исследование\наши тексты, итоги по исследованиям в лицее\"/>
    </mc:Choice>
  </mc:AlternateContent>
  <bookViews>
    <workbookView xWindow="0" yWindow="0" windowWidth="19200" windowHeight="7050"/>
  </bookViews>
  <sheets>
    <sheet name="Лист1" sheetId="1" r:id="rId1"/>
    <sheet name="Планы-проспекты" sheetId="3" r:id="rId2"/>
  </sheets>
  <calcPr calcId="162913"/>
</workbook>
</file>

<file path=xl/calcChain.xml><?xml version="1.0" encoding="utf-8"?>
<calcChain xmlns="http://schemas.openxmlformats.org/spreadsheetml/2006/main">
  <c r="D746" i="1" l="1"/>
  <c r="D744" i="1"/>
  <c r="D729" i="1"/>
  <c r="D723" i="1"/>
  <c r="D721" i="1"/>
  <c r="D720" i="1"/>
  <c r="D716" i="1"/>
  <c r="D714" i="1"/>
  <c r="D710" i="1"/>
  <c r="D707" i="1"/>
  <c r="D706" i="1"/>
  <c r="D703" i="1"/>
  <c r="D701" i="1"/>
  <c r="D700" i="1"/>
  <c r="D697" i="1"/>
  <c r="D691" i="1"/>
  <c r="D687" i="1"/>
  <c r="D681" i="1"/>
  <c r="D678" i="1"/>
  <c r="D677" i="1"/>
  <c r="D674" i="1"/>
  <c r="D671" i="1"/>
  <c r="D670" i="1"/>
  <c r="D667" i="1"/>
  <c r="D666" i="1"/>
  <c r="D662" i="1"/>
  <c r="D661" i="1"/>
  <c r="D660" i="1"/>
  <c r="D658" i="1"/>
  <c r="D652" i="1"/>
  <c r="D648" i="1"/>
  <c r="D644" i="1"/>
  <c r="D643" i="1"/>
  <c r="D642" i="1"/>
  <c r="D639" i="1"/>
  <c r="D637" i="1"/>
  <c r="D635" i="1"/>
  <c r="D634" i="1"/>
  <c r="D633" i="1"/>
  <c r="D628" i="1"/>
  <c r="D626" i="1"/>
  <c r="D622" i="1"/>
  <c r="D621" i="1"/>
  <c r="D617" i="1"/>
  <c r="D615" i="1"/>
  <c r="D612" i="1"/>
  <c r="D611" i="1"/>
  <c r="D609" i="1"/>
  <c r="D608" i="1"/>
  <c r="D607" i="1"/>
  <c r="D600" i="1"/>
  <c r="D594" i="1"/>
  <c r="D593" i="1"/>
  <c r="D587" i="1"/>
  <c r="D583" i="1"/>
  <c r="D581" i="1"/>
  <c r="D577" i="1"/>
  <c r="D574" i="1"/>
  <c r="D573" i="1"/>
  <c r="D570" i="1"/>
  <c r="D567" i="1"/>
  <c r="D566" i="1"/>
  <c r="D562" i="1"/>
  <c r="D561" i="1"/>
  <c r="D560" i="1"/>
  <c r="D559" i="1"/>
  <c r="D558" i="1"/>
  <c r="D553" i="1"/>
  <c r="D550" i="1"/>
  <c r="D549" i="1"/>
  <c r="D548" i="1"/>
  <c r="D547" i="1"/>
  <c r="D546" i="1"/>
  <c r="D543" i="1"/>
  <c r="D541" i="1"/>
  <c r="D538" i="1"/>
  <c r="D537" i="1"/>
  <c r="D523" i="1"/>
  <c r="D521" i="1"/>
  <c r="D519" i="1"/>
  <c r="D513" i="1"/>
  <c r="D511" i="1"/>
  <c r="D510" i="1"/>
  <c r="D504" i="1"/>
  <c r="D496" i="1"/>
  <c r="D488" i="1"/>
  <c r="D485" i="1"/>
  <c r="D482" i="1"/>
  <c r="D475" i="1"/>
  <c r="D474" i="1"/>
  <c r="D470" i="1"/>
  <c r="D468" i="1"/>
  <c r="D460" i="1"/>
  <c r="D458" i="1"/>
  <c r="D448" i="1"/>
  <c r="D444" i="1"/>
  <c r="D440" i="1"/>
  <c r="D436" i="1"/>
  <c r="D430" i="1"/>
  <c r="D424" i="1"/>
  <c r="D420" i="1"/>
  <c r="D416" i="1"/>
  <c r="D413" i="1"/>
  <c r="D411" i="1"/>
  <c r="D408" i="1"/>
  <c r="D406" i="1"/>
  <c r="D405" i="1"/>
  <c r="D404" i="1"/>
  <c r="D402" i="1"/>
  <c r="D399" i="1"/>
  <c r="D397" i="1"/>
  <c r="D390" i="1"/>
  <c r="D389" i="1"/>
  <c r="D383" i="1"/>
  <c r="D375" i="1"/>
  <c r="D368" i="1"/>
  <c r="D366" i="1"/>
  <c r="D359" i="1"/>
  <c r="D358" i="1"/>
  <c r="D355" i="1"/>
  <c r="D354" i="1"/>
  <c r="D353" i="1"/>
  <c r="D341" i="1"/>
  <c r="D340" i="1"/>
  <c r="D337" i="1"/>
  <c r="D332" i="1"/>
  <c r="D331" i="1"/>
  <c r="D330" i="1"/>
  <c r="D328" i="1"/>
  <c r="D322" i="1"/>
  <c r="D320" i="1"/>
  <c r="D318" i="1"/>
  <c r="D304" i="1"/>
  <c r="D292" i="1"/>
  <c r="D291" i="1"/>
  <c r="D284" i="1"/>
  <c r="D264" i="1"/>
  <c r="D261" i="1"/>
  <c r="D239" i="1"/>
  <c r="D238" i="1"/>
  <c r="D237" i="1"/>
  <c r="D233" i="1"/>
  <c r="D231" i="1"/>
  <c r="D229" i="1"/>
  <c r="D224" i="1"/>
  <c r="D223" i="1"/>
  <c r="D221" i="1"/>
  <c r="D207" i="1"/>
  <c r="D206" i="1"/>
  <c r="D201" i="1"/>
  <c r="D197" i="1"/>
  <c r="D196" i="1"/>
  <c r="D195" i="1"/>
  <c r="D190" i="1"/>
  <c r="D187" i="1"/>
  <c r="D183" i="1"/>
  <c r="D179" i="1"/>
  <c r="D172" i="1"/>
  <c r="D171" i="1"/>
  <c r="D166" i="1"/>
  <c r="D164" i="1"/>
  <c r="D162" i="1"/>
  <c r="D158" i="1"/>
  <c r="D157" i="1"/>
  <c r="D156" i="1"/>
  <c r="D135" i="1"/>
  <c r="D132" i="1"/>
  <c r="D124" i="1"/>
  <c r="D123" i="1"/>
  <c r="D122" i="1"/>
  <c r="D121" i="1"/>
  <c r="D117" i="1"/>
  <c r="D116" i="1"/>
  <c r="D113" i="1"/>
  <c r="D107" i="1"/>
  <c r="D102" i="1"/>
  <c r="D101" i="1"/>
  <c r="D96" i="1"/>
  <c r="D93" i="1"/>
  <c r="D85" i="1"/>
  <c r="D84" i="1"/>
  <c r="D83" i="1"/>
  <c r="D82" i="1"/>
  <c r="D81" i="1"/>
  <c r="D73" i="1"/>
  <c r="D69" i="1"/>
  <c r="D65" i="1"/>
  <c r="D63" i="1"/>
  <c r="D60" i="1"/>
  <c r="D58" i="1"/>
  <c r="D56" i="1"/>
  <c r="D53" i="1"/>
  <c r="D49" i="1"/>
  <c r="D42" i="1"/>
  <c r="D36" i="1"/>
  <c r="D27" i="1"/>
  <c r="D18" i="1"/>
  <c r="D11" i="1"/>
  <c r="D9" i="1"/>
</calcChain>
</file>

<file path=xl/comments1.xml><?xml version="1.0" encoding="utf-8"?>
<comments xmlns="http://schemas.openxmlformats.org/spreadsheetml/2006/main">
  <authors>
    <author/>
  </authors>
  <commentList>
    <comment ref="J144" authorId="0" shapeId="0">
      <text>
        <r>
          <rPr>
            <sz val="10"/>
            <color rgb="FF000000"/>
            <rFont val="Arial"/>
          </rPr>
          <t>Значение изменено респондентом.</t>
        </r>
      </text>
    </comment>
  </commentList>
</comments>
</file>

<file path=xl/sharedStrings.xml><?xml version="1.0" encoding="utf-8"?>
<sst xmlns="http://schemas.openxmlformats.org/spreadsheetml/2006/main" count="8592" uniqueCount="2699">
  <si>
    <t>Автор</t>
  </si>
  <si>
    <t>ФИО</t>
  </si>
  <si>
    <t>Хидоятова Аделина Назимовна</t>
  </si>
  <si>
    <t>Группа</t>
  </si>
  <si>
    <t>Оценка 
 кафедры</t>
  </si>
  <si>
    <t>Оценка 
 эксперта</t>
  </si>
  <si>
    <t>"зачёт" или "незачёт"*</t>
  </si>
  <si>
    <t>Maртынова Ольга Витальевна</t>
  </si>
  <si>
    <t>10В2</t>
  </si>
  <si>
    <t>Да</t>
  </si>
  <si>
    <t>Нет</t>
  </si>
  <si>
    <t>Зачёт</t>
  </si>
  <si>
    <t>Абаджиди Наталья Александровна</t>
  </si>
  <si>
    <t>10СЭ4</t>
  </si>
  <si>
    <t>Абашкова Александра Михайловна</t>
  </si>
  <si>
    <t>10МЭ1</t>
  </si>
  <si>
    <t>Незачёт</t>
  </si>
  <si>
    <t>Абрамян Кристина Самвеловна</t>
  </si>
  <si>
    <t>10МЭ4</t>
  </si>
  <si>
    <t>Абросимова Ксения Николаевна</t>
  </si>
  <si>
    <t>10Г2</t>
  </si>
  <si>
    <t>да</t>
  </si>
  <si>
    <t>группа</t>
  </si>
  <si>
    <t>Аверченкова Анастасия Алексеевна</t>
  </si>
  <si>
    <t>10Г5</t>
  </si>
  <si>
    <t>Авсейцева Дарья Алексеевна</t>
  </si>
  <si>
    <t>10МИ2</t>
  </si>
  <si>
    <t>Акимов Николай Геннадьевич</t>
  </si>
  <si>
    <t>Акиньшин Александр Васильевич</t>
  </si>
  <si>
    <t>Исследование/ Социология</t>
  </si>
  <si>
    <t>10МЭ3</t>
  </si>
  <si>
    <t>Зачёт с оговорками в таблице в январе</t>
  </si>
  <si>
    <t>Аларина Василисса Олеговна</t>
  </si>
  <si>
    <t>10В1</t>
  </si>
  <si>
    <t>Амирасланов Фархад Ильхам оглы</t>
  </si>
  <si>
    <t>10МЭ6</t>
  </si>
  <si>
    <t>Ананьева Вера Павловна</t>
  </si>
  <si>
    <t>предварительный выбор типа и области в октябре</t>
  </si>
  <si>
    <t>Антонников Григорий Эдуардович</t>
  </si>
  <si>
    <t>Артемова Ксения Олеговна</t>
  </si>
  <si>
    <t>да,если в гипотезе заменить или расшифровать, как автор понимает "фантазии" (мифология - это коллективный феномен, фантазии - скорее личностный, поэтому подобная формулировка уводит иследование от его проблематики)</t>
  </si>
  <si>
    <t>Аугулис Екатерина Рихардовна</t>
  </si>
  <si>
    <t>10Ю1</t>
  </si>
  <si>
    <t>Да, но</t>
  </si>
  <si>
    <t>зачёт за план-проспект/ проектную заявку
формат: зачёт-незачёт</t>
  </si>
  <si>
    <t>Бадаева Дарья Владиславовна</t>
  </si>
  <si>
    <t>Да, при условии корректировки темы и цели исследования</t>
  </si>
  <si>
    <t>Да, если</t>
  </si>
  <si>
    <t>Бажанова Полина Сергеевна</t>
  </si>
  <si>
    <t>Баландина Диана Алексеевна</t>
  </si>
  <si>
    <t>10Г4</t>
  </si>
  <si>
    <t>ДА.</t>
  </si>
  <si>
    <t>Барабанов Семён Алексеевич</t>
  </si>
  <si>
    <t>Тип и область 
Декабрь 10 класса
формат: Тип/ Область</t>
  </si>
  <si>
    <t>Тема исследования/ название проекта (1 полугодие 10 класса)</t>
  </si>
  <si>
    <t>Переход в ЮД, декабрь 2017
Новая тема</t>
  </si>
  <si>
    <t>Дополнительный набор</t>
  </si>
  <si>
    <t>Тип и область 
Апрель 10 класса
формат: Тип/ Область</t>
  </si>
  <si>
    <t>Тема исследования/ название проекта (2 полугодие 10 класса)</t>
  </si>
  <si>
    <t>Теоретическая часть/ отчёт о деятельности/ сценарий и код
формат: зачёт-незачёт</t>
  </si>
  <si>
    <t xml:space="preserve">Переход в ЮД, май 2018
</t>
  </si>
  <si>
    <t xml:space="preserve">Переход в ЮД, сентябрь 2018
</t>
  </si>
  <si>
    <t>Окончательная заявка
(и показ кода у IT)
формат: зачёт-незачёт</t>
  </si>
  <si>
    <t>Защиты - область</t>
  </si>
  <si>
    <t>Защиты - тема</t>
  </si>
  <si>
    <t>10МИ1</t>
  </si>
  <si>
    <t>Нет, но если многое исправить (начиная с фамилии первого автора), то да</t>
  </si>
  <si>
    <t>Нет, но может быть и да, если доработать</t>
  </si>
  <si>
    <t>Баранова Дарья Михайловна</t>
  </si>
  <si>
    <t>10П1</t>
  </si>
  <si>
    <t>Да, при обязательном условии выполнения рекомендаций эксперта</t>
  </si>
  <si>
    <t>Отметка по 30-балльной шкале</t>
  </si>
  <si>
    <t>Да, но...</t>
  </si>
  <si>
    <t>Баркова Екатерина Игоревна</t>
  </si>
  <si>
    <t>Бартенева Таисия Владимировна</t>
  </si>
  <si>
    <t>Батыршина Эльвира Радиковна</t>
  </si>
  <si>
    <t>Баулина Софья Константиновна</t>
  </si>
  <si>
    <t>ДА</t>
  </si>
  <si>
    <t>Безгин Станислав Денисович</t>
  </si>
  <si>
    <t>10Ю2</t>
  </si>
  <si>
    <t>Отметка по 5-балльной шкале</t>
  </si>
  <si>
    <t>Безрукова Ксения Юрьевна</t>
  </si>
  <si>
    <t>10СЭ1</t>
  </si>
  <si>
    <t>Белобородова Мария Сергеевна</t>
  </si>
  <si>
    <t>нет, но может быть и да, если доработать</t>
  </si>
  <si>
    <t>Белов Ярослав Константинович</t>
  </si>
  <si>
    <t>Да, но требует доработки</t>
  </si>
  <si>
    <t>Бельская Вера Дмитриевна</t>
  </si>
  <si>
    <t>10Д2</t>
  </si>
  <si>
    <t>да, но это скорее филолгическое исследование</t>
  </si>
  <si>
    <t>да, но</t>
  </si>
  <si>
    <t>Билиенко Анна Андреевна</t>
  </si>
  <si>
    <t>10СЭ2</t>
  </si>
  <si>
    <t>Билич Софья Игоревна</t>
  </si>
  <si>
    <t>Бирюков Михаил Игоревич</t>
  </si>
  <si>
    <t>зачёт</t>
  </si>
  <si>
    <t>Исследование/ Культурология</t>
  </si>
  <si>
    <t>Битюцкий Никита Станиславович</t>
  </si>
  <si>
    <t>Блохина Ксения Романовна</t>
  </si>
  <si>
    <t>Богданова Анастасия Сергеевна</t>
  </si>
  <si>
    <t>Бойко Анастасия Валерьевна</t>
  </si>
  <si>
    <t>Боликова Полина Игоревна</t>
  </si>
  <si>
    <t>10Д1</t>
  </si>
  <si>
    <t>Бондаренко Камилла Леонидовна</t>
  </si>
  <si>
    <t>Проект/Дизайн</t>
  </si>
  <si>
    <t>10СЭ5</t>
  </si>
  <si>
    <t>Борисова Виктория Владимировна</t>
  </si>
  <si>
    <t>Зотова Виктория Николаевна</t>
  </si>
  <si>
    <t>Бракунов Никита Дмитриевич</t>
  </si>
  <si>
    <t>Бреус Таисия Александровна</t>
  </si>
  <si>
    <t>Брундукова Таисия Константиновна</t>
  </si>
  <si>
    <t>да, но тема достаточно реферативная</t>
  </si>
  <si>
    <t>11СЭ4</t>
  </si>
  <si>
    <t>да, но необходимо доработать</t>
  </si>
  <si>
    <t>Бугаев Григорий Михайлович</t>
  </si>
  <si>
    <t>Бугаева Анастасия Алексеевна</t>
  </si>
  <si>
    <t>10Г3</t>
  </si>
  <si>
    <t>да, но надо дорабатывать</t>
  </si>
  <si>
    <t>Будицкая Екатерина Александровна</t>
  </si>
  <si>
    <t>Букашкин Александр Дмитриевич</t>
  </si>
  <si>
    <t>10МИ3</t>
  </si>
  <si>
    <t>Букина Полина Алексеевна</t>
  </si>
  <si>
    <t>Бурмистрова Анна Сергеевна</t>
  </si>
  <si>
    <t>Субкультура ли? Городские экстремалы как социально-культурный феномен</t>
  </si>
  <si>
    <t>Бурова Екатерина Сергеевна</t>
  </si>
  <si>
    <t>Исследование/Социология</t>
  </si>
  <si>
    <t>Субкультура ли? Городские экстремалы как
социально-культурный феномен</t>
  </si>
  <si>
    <t>зачёт с оговорками</t>
  </si>
  <si>
    <t>Бутенко Анастасия Олеговна</t>
  </si>
  <si>
    <t>Вальдес-Мартинес Валенсия Эриковна</t>
  </si>
  <si>
    <t>Ванидовский Андрей Сергеевич</t>
  </si>
  <si>
    <t>Васенина Дарья Михайловна</t>
  </si>
  <si>
    <t>Васильев Арсений Валерьевич</t>
  </si>
  <si>
    <t>Васильева Анастасия Сергеевна</t>
  </si>
  <si>
    <t>да, если</t>
  </si>
  <si>
    <t>Васильева Анна Андреевна</t>
  </si>
  <si>
    <t>Васильева Вероника Владимировна</t>
  </si>
  <si>
    <t>Великородняя Дарья Алексеевна</t>
  </si>
  <si>
    <t>Абашкина Марина Алексеевна</t>
  </si>
  <si>
    <t>Вергасова Екатерина Владимировна</t>
  </si>
  <si>
    <t>11СЭ1</t>
  </si>
  <si>
    <t>Да, НО</t>
  </si>
  <si>
    <t>Исследование/Политология</t>
  </si>
  <si>
    <t>Ветлугина Анастасия Рубеновна</t>
  </si>
  <si>
    <t>Виницкая София Владимировна</t>
  </si>
  <si>
    <t>Виноградова Дарья Александровна</t>
  </si>
  <si>
    <t>Да, если переструктурировать задачи</t>
  </si>
  <si>
    <t>Волкова Яна Игоревна</t>
  </si>
  <si>
    <t>Яблонская Софья Сергеевна</t>
  </si>
  <si>
    <t>Воловик Максим Игоревич</t>
  </si>
  <si>
    <t>Исследование/ Информационные технологии</t>
  </si>
  <si>
    <t>Да, при условии психологизации темы</t>
  </si>
  <si>
    <t>Исследование/ Филология</t>
  </si>
  <si>
    <t>Волокитина Лариса Сергеевна</t>
  </si>
  <si>
    <t xml:space="preserve">Отношение современной молодёжи к экранизациям супергеройских комиксов </t>
  </si>
  <si>
    <t>Волошин Артемий Николаевич</t>
  </si>
  <si>
    <t>Отражение элементов глобальной культуры в
американских кинокомиксах</t>
  </si>
  <si>
    <t>Волченкова Надежда Павловна</t>
  </si>
  <si>
    <t>-</t>
  </si>
  <si>
    <t>Вязигин Иван Андреевич</t>
  </si>
  <si>
    <t>Гаврилова Анна Алексеевна</t>
  </si>
  <si>
    <t>Гармаш Елизавета Дмитриевна</t>
  </si>
  <si>
    <t>10П2</t>
  </si>
  <si>
    <t>Да, если хорошо продумать</t>
  </si>
  <si>
    <t>Гильмутдинов Марат Наилевич</t>
  </si>
  <si>
    <t>10МЭ2</t>
  </si>
  <si>
    <t>Глухов Артем Евгеньевич</t>
  </si>
  <si>
    <t>Гнездилов Степан Максимович</t>
  </si>
  <si>
    <t>11МЭ1</t>
  </si>
  <si>
    <t>Проект/ Бизнес</t>
  </si>
  <si>
    <t>Говоров Павел Алексеевич</t>
  </si>
  <si>
    <t>Зачёт по итогам комиссии 2 в июне</t>
  </si>
  <si>
    <t>Исследование/Культурология</t>
  </si>
  <si>
    <t>Влияние Первой мировой войны на писателей "потерянного поколения" на примере творчества Э. М. Ремарка</t>
  </si>
  <si>
    <t>Говорова Александра Ивановна</t>
  </si>
  <si>
    <t>Годелашвили Андрей Зазаевич</t>
  </si>
  <si>
    <t>Голиков Сергей Дмитриевич</t>
  </si>
  <si>
    <t>10МИ4</t>
  </si>
  <si>
    <t>Проект/ Медиа</t>
  </si>
  <si>
    <t>Гончаренко Елена Константиновна</t>
  </si>
  <si>
    <t>Гончарова Кристина</t>
  </si>
  <si>
    <t>Исследование/Психология</t>
  </si>
  <si>
    <t>Горковенко Влада Ильинична</t>
  </si>
  <si>
    <t>Горностаева Светлана Николаевна</t>
  </si>
  <si>
    <t>Горский Егор Михайлович</t>
  </si>
  <si>
    <t>Да, при условии корректировки целей и методов исследования; акцент на количественном исследовании</t>
  </si>
  <si>
    <t>Горшкова Екатерина Денисовна</t>
  </si>
  <si>
    <t>Григорьев Егор Константинович</t>
  </si>
  <si>
    <t>Григорьева Арина Дмитриевна</t>
  </si>
  <si>
    <t>Мин Игорь Эдуардович</t>
  </si>
  <si>
    <t>10МЭ5</t>
  </si>
  <si>
    <t>Исследование/ Экономика</t>
  </si>
  <si>
    <t>Влияние родителей на выбор будущей профессии своих детей на примере лицеистов</t>
  </si>
  <si>
    <t>Григорян Арнольд Артурович</t>
  </si>
  <si>
    <t>Зачёт с оговорками</t>
  </si>
  <si>
    <t>Зачёт с оговорками на комиссии 2</t>
  </si>
  <si>
    <t>Груненко Иван Дмитриевич</t>
  </si>
  <si>
    <t>Гудименко Анна Дмитриевна</t>
  </si>
  <si>
    <t>Дадонова Анастасия Евгеньевна</t>
  </si>
  <si>
    <t>Даутова Анастасия Марсельевна</t>
  </si>
  <si>
    <t>да, но необходимо менять формулировки</t>
  </si>
  <si>
    <t>Дацкевич Николай Михайлович</t>
  </si>
  <si>
    <t>Дементьева Валентина Алексеевна</t>
  </si>
  <si>
    <t>да, если будут более детально прописаны задачи</t>
  </si>
  <si>
    <t>Дермелёв Глеб Игоревич</t>
  </si>
  <si>
    <t>Абдельсалам Шади Мазен</t>
  </si>
  <si>
    <t>11МИ5</t>
  </si>
  <si>
    <t>Проект/ IT</t>
  </si>
  <si>
    <t>Десктоп-приложение "Обучение физике"</t>
  </si>
  <si>
    <t>незачёт</t>
  </si>
  <si>
    <t>Десятник Дарья Константиновна</t>
  </si>
  <si>
    <t>Дзагоева Полина Алановна</t>
  </si>
  <si>
    <t>Долгополов Кирилл Алексеевич</t>
  </si>
  <si>
    <t>Проект/ Организация событий</t>
  </si>
  <si>
    <t>Абдуназар кызы Махабат</t>
  </si>
  <si>
    <t>11П1</t>
  </si>
  <si>
    <t>Доронина Екатерина Сергеевна</t>
  </si>
  <si>
    <t>Исследование/ Психология</t>
  </si>
  <si>
    <t>Дробышевская Ярослава Михайловна</t>
  </si>
  <si>
    <t>Влияние социальных стереотипов на поведение подвергающихся им подростков.</t>
  </si>
  <si>
    <t>Дудий Ксения Андреевна</t>
  </si>
  <si>
    <t>Влияние социальных стереотипов на поведение подвергающихся им подростков</t>
  </si>
  <si>
    <t>Да (в ЮД)</t>
  </si>
  <si>
    <t>ДА, НО</t>
  </si>
  <si>
    <t>Дымниченко Полина Андреевна</t>
  </si>
  <si>
    <t>Да, при условии отнесения темы в область физиологии/биологии/</t>
  </si>
  <si>
    <t>Дымова Елизавета Владимировна</t>
  </si>
  <si>
    <t>Дьяконова Жанна Олеговна</t>
  </si>
  <si>
    <t>Абрамова Полина Евгеньевна</t>
  </si>
  <si>
    <t>11В1</t>
  </si>
  <si>
    <t>да, но необходимо подумать над формулировкой темы</t>
  </si>
  <si>
    <t>Исследование/ Право</t>
  </si>
  <si>
    <t>Евланова Светлана Михайловна</t>
  </si>
  <si>
    <t xml:space="preserve">сравнение правового положения женщин в традиционном и современном Китае </t>
  </si>
  <si>
    <t>Исследование/Востоковедение</t>
  </si>
  <si>
    <t>Елисеева Екатерина Ильинична</t>
  </si>
  <si>
    <t>Правовое положение женщин в Китае в средневековье и в современное время</t>
  </si>
  <si>
    <t>Да, но есть риск, что тема будет очень реферативной</t>
  </si>
  <si>
    <t>Да, если уточнить задачи и материалы, пока что задачи обень схематичны и нужна еще вторичная литература</t>
  </si>
  <si>
    <t>Елистратова Александра Сергеевна</t>
  </si>
  <si>
    <t>Востоковедение</t>
  </si>
  <si>
    <t>Сравнение правового положения женщины в семье в традиционном (династия Тан) и современном (с 1950г.) Китае</t>
  </si>
  <si>
    <t>Жбанова Анастасия Михайловна</t>
  </si>
  <si>
    <t>Жгун Екатерина Александровна</t>
  </si>
  <si>
    <t>да, если еще поработать над формулировкой темы</t>
  </si>
  <si>
    <t>Жестовская Юлия Константиновна</t>
  </si>
  <si>
    <t>Задворнов Олег Алексеевич</t>
  </si>
  <si>
    <t>11МЭ4</t>
  </si>
  <si>
    <t>Проект/ Менеджмент</t>
  </si>
  <si>
    <t>Зачёт с оговорками на комиссии</t>
  </si>
  <si>
    <t>Зайцева Владислава Алексеевна</t>
  </si>
  <si>
    <t>Восприятие событий 1915 года среди молодёжи (на примере лицея)</t>
  </si>
  <si>
    <t>Проект/ Другое - Нет</t>
  </si>
  <si>
    <t>Закирко Мария Владимровна</t>
  </si>
  <si>
    <t>Формирование этнической идентичности и исторической памяти в армянской общине в Москве на примере геноцида</t>
  </si>
  <si>
    <t>Зачёт с серьёзными оговорками на комиссии 3
см. комментарии в таблице проверки</t>
  </si>
  <si>
    <t>Зальцман Вера Николаевна</t>
  </si>
  <si>
    <t>Захарян Геннадий Анриевич</t>
  </si>
  <si>
    <t>Звездина Елизавета Александровна</t>
  </si>
  <si>
    <t>11Г2</t>
  </si>
  <si>
    <t>Да, при существенном сокращении количества задач и методов исследования</t>
  </si>
  <si>
    <t>Зенина Александра Геннадьевна</t>
  </si>
  <si>
    <t>Исследование/ Менеджмент</t>
  </si>
  <si>
    <t>Иванов Иван Дмитриевич</t>
  </si>
  <si>
    <t>10Г1</t>
  </si>
  <si>
    <t>Иванова Софья Валерьевна</t>
  </si>
  <si>
    <t>Краева Ульяна Евгеньевна</t>
  </si>
  <si>
    <t>Ивашкина Елизавета Сергеевна</t>
  </si>
  <si>
    <t>Да,</t>
  </si>
  <si>
    <t>Игнатьев Дмитрий Алексеевич</t>
  </si>
  <si>
    <t>Идрисова Эмилия Руслановна</t>
  </si>
  <si>
    <t>Да, если будут выполнены рекомендации эксперта</t>
  </si>
  <si>
    <t>Феномен фэндома в современной молодёжной культуре на примере "Гарри Поттера"</t>
  </si>
  <si>
    <t>Ильин Михаил Дмитриевич</t>
  </si>
  <si>
    <t>Да, при условии корректировки задач исследования</t>
  </si>
  <si>
    <t>Феномен фэндома в современной молодёжной культуре на примере Гарри
Поттера</t>
  </si>
  <si>
    <t>зачёт перед комиссией</t>
  </si>
  <si>
    <t>Да, при условии изменения темы и корректировки задач исследования</t>
  </si>
  <si>
    <t>Ильченко Полина Васильевна</t>
  </si>
  <si>
    <t>Исследование/ Искусствоведение</t>
  </si>
  <si>
    <t>Иманов Амир Алескерович</t>
  </si>
  <si>
    <t>Иноземцев Михаил Артёмович</t>
  </si>
  <si>
    <t>Иноятова Дарья Львовна</t>
  </si>
  <si>
    <t>Абхазава Александр Иосифович</t>
  </si>
  <si>
    <t>Ирхина Анастасия Андреевна</t>
  </si>
  <si>
    <t>11МИ2</t>
  </si>
  <si>
    <t>Кадыров Александр Ринатович</t>
  </si>
  <si>
    <t>Исследование/ - (на НИПС)</t>
  </si>
  <si>
    <t xml:space="preserve">Зависимость благосостояния стран от проведённой в них политики за последние 20 лет </t>
  </si>
  <si>
    <t>Исследование/История</t>
  </si>
  <si>
    <t>Казарьян Александра Сергеевна</t>
  </si>
  <si>
    <t>Являются ли погодные условия историческими союзниками в войнах России?</t>
  </si>
  <si>
    <t>10СЭ3</t>
  </si>
  <si>
    <t>Калугин Валерий Вадимович</t>
  </si>
  <si>
    <t>Канторович Мария Анатольевна</t>
  </si>
  <si>
    <t>11Г5</t>
  </si>
  <si>
    <t>Карасик Никита Денисович</t>
  </si>
  <si>
    <t>зачёт с оговорками на комиссии</t>
  </si>
  <si>
    <t>Карпов Дмитрий Евгеньевич</t>
  </si>
  <si>
    <t>Карпова Диана Андреевна</t>
  </si>
  <si>
    <t>Исследование/Право</t>
  </si>
  <si>
    <t xml:space="preserve">Развитие законодательства о банкротстве в кризисный период </t>
  </si>
  <si>
    <t>Карпова Полина Андреевна</t>
  </si>
  <si>
    <t>Изменение законодательства о банкротстве в
кризисный период</t>
  </si>
  <si>
    <t>зачет на комиссии 3</t>
  </si>
  <si>
    <t>Карулина Вера Олеговна</t>
  </si>
  <si>
    <t>Кашин Алексей Васильевич</t>
  </si>
  <si>
    <t>да, но необходимо переформулировать тему</t>
  </si>
  <si>
    <t>Керимов Артур Алипанахович</t>
  </si>
  <si>
    <t>Влияние алгоритмов поисковых систем (на примере Google) на отдельные мыслительные процесы и память подростков</t>
  </si>
  <si>
    <t>Влияние алгоритмов поисковых систем на трансактивную память подростков (на примере учащихся Лицея НИУ ВШЭ)</t>
  </si>
  <si>
    <t>Зачёт с серьёзными оговорками на комиссии 2</t>
  </si>
  <si>
    <t>Киселева Полина Александровна</t>
  </si>
  <si>
    <t>Эйрамджанц Анна Артемовна</t>
  </si>
  <si>
    <t>Клинова Сабина Алексеевна</t>
  </si>
  <si>
    <t>Адигамова Олеся Александровна</t>
  </si>
  <si>
    <t>Нет, но если сузить и уточнить, то да</t>
  </si>
  <si>
    <t>11Д2</t>
  </si>
  <si>
    <t>Козаренко Ксения Сергеевна</t>
  </si>
  <si>
    <t>Пиар-кампания, организация мастер-классов и просмотра полнометражных мультипликационных фильмов в обеденные перерывы в проекте " Мультипликация - это не то, что вы подумали",</t>
  </si>
  <si>
    <t>Да, при условии выполнения всех рекомендаций эксперта</t>
  </si>
  <si>
    <t>Пиар-кампания, организация мастер-классов и просмотра полнометражных мультипликационных фильмов на базе проекта "Мультипликация - это не то, что вы подумали"</t>
  </si>
  <si>
    <t>Козеко Анна Сергеевна</t>
  </si>
  <si>
    <t>Колесникова Анна Валерьевна</t>
  </si>
  <si>
    <t>Исследование/Филология</t>
  </si>
  <si>
    <t>10МИ5</t>
  </si>
  <si>
    <t>Коликов Матвей Михаилович</t>
  </si>
  <si>
    <t>Исследование/ Социология-Педагогика</t>
  </si>
  <si>
    <t>Какие полезные знания и опыт приобретают старшеклассники в зарубежных стажировках при кратковременном полном погружении в другую языковую среду</t>
  </si>
  <si>
    <t>Коломиец Екатерина Максимовна</t>
  </si>
  <si>
    <t>Комарова Екатерина Игоревна</t>
  </si>
  <si>
    <t>Да, при условии обязательного выполнения рекомендаций эксперта</t>
  </si>
  <si>
    <t>да, но...</t>
  </si>
  <si>
    <t>Коновалов Николай Сергеевич</t>
  </si>
  <si>
    <t>Да, при условии корректировки темы и цели</t>
  </si>
  <si>
    <t>Да, при условии рассмотрения конкретного кейса (до и после)</t>
  </si>
  <si>
    <t>Мотивация к изучению иностранного языка с помощью дополнительных способов обучения</t>
  </si>
  <si>
    <t>Кононов Илья Александрович</t>
  </si>
  <si>
    <t>Коняева Мария Михайловна</t>
  </si>
  <si>
    <t>Копылова Ксения Алексеевна</t>
  </si>
  <si>
    <t>Коробкова Алина Николаевна</t>
  </si>
  <si>
    <t>Короткова Екатерина Павловна</t>
  </si>
  <si>
    <t>Корчемная Дария Михайловна</t>
  </si>
  <si>
    <t>да, если еще поработать над темой и задачами</t>
  </si>
  <si>
    <t>Котов Даниил Владимирович</t>
  </si>
  <si>
    <t>Кретов Владислав Андреевич</t>
  </si>
  <si>
    <t>Крутько Елизавета Николаевна</t>
  </si>
  <si>
    <t>Крючкова Кира Михайловна</t>
  </si>
  <si>
    <t>да, но необходимо доработка</t>
  </si>
  <si>
    <t>Кувивчак Кирилл Сергеевич</t>
  </si>
  <si>
    <t>Кузнецов Василий Дмитриевич</t>
  </si>
  <si>
    <t>Исследование/ Маркетинг</t>
  </si>
  <si>
    <t>Кузьмук Елизавета Ивановна</t>
  </si>
  <si>
    <t>Да, если доработать</t>
  </si>
  <si>
    <t>Кузюков Дмитрий Александрович</t>
  </si>
  <si>
    <t>Кузюкова Юлия Игоревна</t>
  </si>
  <si>
    <t>Кулагин Василий Дмитриевич</t>
  </si>
  <si>
    <t>11МЭ3</t>
  </si>
  <si>
    <t>Да, при условии рассмотрения конкретного кейса (одна компания и несколько интернет-площадок за конкретный период времени)</t>
  </si>
  <si>
    <t>Кулагин Максим Викторович</t>
  </si>
  <si>
    <t>Для чего России своя платежная система “Мир”?</t>
  </si>
  <si>
    <t>Исследование/Экономика</t>
  </si>
  <si>
    <t>Для чего России своя платежная система "Мир"</t>
  </si>
  <si>
    <t>Куракина Маргарита Аркадьевна</t>
  </si>
  <si>
    <t>Курсинский Данил Артурович</t>
  </si>
  <si>
    <t>Кутепова Полина Владиславовна</t>
  </si>
  <si>
    <t>Аксенов Андрей Владиславович</t>
  </si>
  <si>
    <t>Да, при условии, что название темы будет в большей степени соответствовать заявленной цели</t>
  </si>
  <si>
    <t>11СЭ2</t>
  </si>
  <si>
    <t>Куция Анна Александровна</t>
  </si>
  <si>
    <t>Герои нашего времени.
 Какие типы личностей и черты характера выбирают для подражания разные возрастные группы жителей нашей страны?</t>
  </si>
  <si>
    <t>Лакеев Василий Александрович</t>
  </si>
  <si>
    <t>Виды экономических циклов и их использование в прогнозировании политического, социального и экономического развития человечества</t>
  </si>
  <si>
    <t>Зачёт на комиссии</t>
  </si>
  <si>
    <t>зачет на комиссии 1</t>
  </si>
  <si>
    <t>Ламкова Ольга Владимировна</t>
  </si>
  <si>
    <t>Ламочкина Ульяна Олеговна</t>
  </si>
  <si>
    <t>Алавердова Анна Арменовна</t>
  </si>
  <si>
    <t>Нет, если оставить так, и да, если доработать</t>
  </si>
  <si>
    <t>Широбокова Анастасия Александровна</t>
  </si>
  <si>
    <t>Ластовецкий Дмитрий Александрович</t>
  </si>
  <si>
    <t>11Г4</t>
  </si>
  <si>
    <t>Латухин Егор Антонович</t>
  </si>
  <si>
    <t>Исследование/ История</t>
  </si>
  <si>
    <t>Изменение образа Екатерины Медичи в художественных произведениях с течением времени на примере романов А.Дюма и современных писателей, режиссеров.</t>
  </si>
  <si>
    <t>Лашук Дарья Григорьевна</t>
  </si>
  <si>
    <t>Личностный фактор в политике Екатерины Медичи</t>
  </si>
  <si>
    <t>да, но тема распадается на несколько составляющих</t>
  </si>
  <si>
    <t>да, если еще поработать с темой и задачами</t>
  </si>
  <si>
    <t>Лебедева Анна Алексеевна</t>
  </si>
  <si>
    <t>Лев Даниил Григорьевич</t>
  </si>
  <si>
    <t>Исследование/Естественные науки</t>
  </si>
  <si>
    <t>Левантовская Юлия Борисовна</t>
  </si>
  <si>
    <t>Исследование/ Естественные науки</t>
  </si>
  <si>
    <t>Лесничий Михаил Алексеевич</t>
  </si>
  <si>
    <t>Да, если уточнить методы исследования</t>
  </si>
  <si>
    <t>Лилина Елена Михайловна</t>
  </si>
  <si>
    <t>Литовченко Софья Валерьевна</t>
  </si>
  <si>
    <t>Лицарев Андрей Денисович</t>
  </si>
  <si>
    <t xml:space="preserve">Система воздействия на преступность в Японии </t>
  </si>
  <si>
    <t>Лобанов Павел Юрьевич</t>
  </si>
  <si>
    <t>Да!</t>
  </si>
  <si>
    <t>Система воздействия на преступность в Японии в период с 1947-2016
годов.</t>
  </si>
  <si>
    <t>Лопухов Тимофей Игоревич</t>
  </si>
  <si>
    <t>Лутковская Элина Олеговна</t>
  </si>
  <si>
    <t>Исследование/ Политология</t>
  </si>
  <si>
    <t>Да, если переформулировать тему</t>
  </si>
  <si>
    <t>Александрова Анастасия Романовна</t>
  </si>
  <si>
    <t>11Г3</t>
  </si>
  <si>
    <t>Лысенко София Эдуардовна</t>
  </si>
  <si>
    <t>Анализ денежных тяжб и правовой защиты крестьян дворцового ведомства Рыбацкой слободы в 20-х годах XIX века</t>
  </si>
  <si>
    <t>Исследование/история</t>
  </si>
  <si>
    <t>анализ участия удельных крестьян в местном судопроизводстве на
примере крестьян села Коломенское в 1797-1825 годах.</t>
  </si>
  <si>
    <t>Макаров Егор Владимирович</t>
  </si>
  <si>
    <t>Макарова Александра Ильинична</t>
  </si>
  <si>
    <t>Нет, но да, если доработать</t>
  </si>
  <si>
    <t>Алексанина Арина Сергеевна</t>
  </si>
  <si>
    <t>Макарова Полина Сергеевна</t>
  </si>
  <si>
    <t>проект/Медиа</t>
  </si>
  <si>
    <t>Сайт food-guide</t>
  </si>
  <si>
    <t>Проект/ Издательское дело</t>
  </si>
  <si>
    <t>Макарова Юлия Витальевна</t>
  </si>
  <si>
    <t>Cupcake’s menu</t>
  </si>
  <si>
    <t>Максименко Леонид Романович</t>
  </si>
  <si>
    <t>Малыгина Татьяна Сергеевна</t>
  </si>
  <si>
    <t>Алябьева Екатерина Александровна</t>
  </si>
  <si>
    <t>11Ю1</t>
  </si>
  <si>
    <t>Станчук Полина Николаевна</t>
  </si>
  <si>
    <t>Малыш Степан Андреевич</t>
  </si>
  <si>
    <t>"Между правом и моралью - чем руководствуются в своих действиях лицеисты? Кейс направлений Право и Дизайн"</t>
  </si>
  <si>
    <t>Между правом и моралью - чем руководствуются в своих действиях лицеисты? Кейс направлений Юриспруденция и Дизайн</t>
  </si>
  <si>
    <t>Мартынова Юлия Вадимовна</t>
  </si>
  <si>
    <t>Социология</t>
  </si>
  <si>
    <t>Модели поведения лицеистов в ситуациях выбора между формальными и неформальными норами во время учебного процесса, а также роль направления обучения в их изменении. Кейс направлений Юриспруденция и Дизайн</t>
  </si>
  <si>
    <t>Марченко Мария Дмитриевна</t>
  </si>
  <si>
    <t>Матвеев Юрий Валерьевич</t>
  </si>
  <si>
    <t>11МЭ6</t>
  </si>
  <si>
    <t>Исследование/ экономика</t>
  </si>
  <si>
    <t>Зачёт по итогам комиссии 1 в июне</t>
  </si>
  <si>
    <t>Матвеева Анна Николаевна</t>
  </si>
  <si>
    <t>Исследование/ЕН</t>
  </si>
  <si>
    <t>да: но</t>
  </si>
  <si>
    <t>ВЛияние мобильного излучения на человека</t>
  </si>
  <si>
    <t>Карманные деньги как средство формирования финансовой культуры
подростков</t>
  </si>
  <si>
    <t>Маточкин Иван Игоревич</t>
  </si>
  <si>
    <t>Матрушина Яна Андреевна</t>
  </si>
  <si>
    <t>Зачёт перед комиссией</t>
  </si>
  <si>
    <t>Махмутов Ансар Гаярович</t>
  </si>
  <si>
    <t>Причины систематических нарушений установленной процедуры банкротства физических лиц арбитражными управляющими.</t>
  </si>
  <si>
    <t>Машаров Никита Денисович</t>
  </si>
  <si>
    <t>Причины систематических нарушений установленной процедуры
банкротства физических лиц арбитражными управляющими</t>
  </si>
  <si>
    <t>Исследование/ филология</t>
  </si>
  <si>
    <t>Мащук Ольга Денисовна</t>
  </si>
  <si>
    <t>Анненкова Карина Алексеевна</t>
  </si>
  <si>
    <t>11Ю2</t>
  </si>
  <si>
    <t>Медведева Яна Сергеевна</t>
  </si>
  <si>
    <t>Логроллинг в России на примере законов "бочек с салом"</t>
  </si>
  <si>
    <t>Мельник Александра Андреевна</t>
  </si>
  <si>
    <t>Мертен Алина Александровна</t>
  </si>
  <si>
    <t>Да, но требует конкретизации и доработки, задумка неплохая, но сырая даже на уровне задумки</t>
  </si>
  <si>
    <t>Да, но нужно сузить тему, говорить об инвестировании на фондовом рынке вообще невозможно, конкретизируйте стратегии, например. Или возьмите какой-то иной аспект.</t>
  </si>
  <si>
    <t>Конкурентоспособность российского автопрома</t>
  </si>
  <si>
    <t>Конкурентоспособность российского автомобильного рынка</t>
  </si>
  <si>
    <t>Минигулова Виктория Рашидовна</t>
  </si>
  <si>
    <t>зачёт с оговорками на 1 комиссии</t>
  </si>
  <si>
    <t>Антонова Дарья Сергеевна</t>
  </si>
  <si>
    <t>11В2</t>
  </si>
  <si>
    <t>Исследование/Лингвистика</t>
  </si>
  <si>
    <t xml:space="preserve">Трансформация фразеологических оборотов в крылатые выражения (на примере произведений В.Шекспира) </t>
  </si>
  <si>
    <t>Миронова Алена Андреевна</t>
  </si>
  <si>
    <t>Исследование/лингвистика</t>
  </si>
  <si>
    <t>Трансформация фразеологических оборотов в крылатые выражения (на примере произведений В. Шекспира)</t>
  </si>
  <si>
    <t>Зачёт с серьёзными оговорками</t>
  </si>
  <si>
    <t>Миронова Екатерина Дмитриевна</t>
  </si>
  <si>
    <t>Митрофанова Мария Викторовна</t>
  </si>
  <si>
    <t>Михайлов Владислав Борисович</t>
  </si>
  <si>
    <t>зачет с оговорками на комиссии 3</t>
  </si>
  <si>
    <t>Мишакина Александра Викторовна</t>
  </si>
  <si>
    <t>Могильная Анастасия Александровна</t>
  </si>
  <si>
    <t>Молчанов Василий Дмитриевич</t>
  </si>
  <si>
    <t>Мостовая Ксения Максимовна</t>
  </si>
  <si>
    <t>Легенды московского метрополитена</t>
  </si>
  <si>
    <t>Мурашкин Михаил Павлович</t>
  </si>
  <si>
    <t>Исследование/культурология</t>
  </si>
  <si>
    <t>Сравнительный анализ легенд метрополитенов Москвы и Лондона</t>
  </si>
  <si>
    <t>зачет на 1 комиссии</t>
  </si>
  <si>
    <t>Зачёт на комиссии 4</t>
  </si>
  <si>
    <t>Назаренко Екатерина Павловна</t>
  </si>
  <si>
    <t>Назаренко Полина Андреевна</t>
  </si>
  <si>
    <t>Архипов Николай Дмитриевич</t>
  </si>
  <si>
    <t>Назарова Татьяна Сергеевна</t>
  </si>
  <si>
    <t>Проект/Другое</t>
  </si>
  <si>
    <t>Paradise Closed</t>
  </si>
  <si>
    <t>с проекта на исследование
Особенности развития либерализма в Тунисе в период с начала XXI века до Жасминовой революции</t>
  </si>
  <si>
    <t>Особенности развития оппозиционного тунисского оппозиционного движения в период правления Зина аль-Абидина Бен Али</t>
  </si>
  <si>
    <t>Наливайко Григорий Арменович</t>
  </si>
  <si>
    <t>Никифорова Юлия Ивановна</t>
  </si>
  <si>
    <t>Архипова Юлия Станиславовна</t>
  </si>
  <si>
    <t>Новикова Диана Вячеславовна</t>
  </si>
  <si>
    <t>Выставка эскизов мультипликаторов и фазовок; эхо кинофестивалей и встречи с мультипликаторами, режиссерами - проект " Мультипликация - это не то, что вы подумали"</t>
  </si>
  <si>
    <t>Новоселова Маргарита Максимовна</t>
  </si>
  <si>
    <t>да, если...</t>
  </si>
  <si>
    <t>Выставка эскизов мультипликаторов и фазовок, эхо кинофестивалей и встречи (3 шт.)с мультипликаторами, режиссерами на базе проекта "Мультипликация - это не то, что вы подумали"</t>
  </si>
  <si>
    <t>Нурмагомедова Аминат Ренатовна</t>
  </si>
  <si>
    <t>Обуханич Александр Даромирович</t>
  </si>
  <si>
    <t>Проект/образование</t>
  </si>
  <si>
    <t>Астахов Георгий Алексеевич</t>
  </si>
  <si>
    <t>Овчаров Андрей Владиславович</t>
  </si>
  <si>
    <t>Проект/ Дизайн</t>
  </si>
  <si>
    <t>Правовой статус социальных сетей как результат интеллектуальной деятельности</t>
  </si>
  <si>
    <t>Овчинникова Алевтина Андреевна</t>
  </si>
  <si>
    <t>Правовое регулирование социальных интернет-сетей как результата
интеллектуальной деятельности.</t>
  </si>
  <si>
    <t>Саргсян Рафаэль Эдуардович</t>
  </si>
  <si>
    <t>Оганесян Карина Кареновна</t>
  </si>
  <si>
    <t>Омарова Лия Нурдиновна</t>
  </si>
  <si>
    <t>Опыхтина Анна Владимировна</t>
  </si>
  <si>
    <t>Атрашкина Александра Антоновна</t>
  </si>
  <si>
    <t>Да, но:</t>
  </si>
  <si>
    <t>Орешин Константин Денисович</t>
  </si>
  <si>
    <t>Проект</t>
  </si>
  <si>
    <t>Lycmusic</t>
  </si>
  <si>
    <t>Зачет на комиссии 1</t>
  </si>
  <si>
    <t>Проект/Медиа</t>
  </si>
  <si>
    <t>Семинар по теме «Мотивация в выборе профессии»</t>
  </si>
  <si>
    <t>Творческий вечер по теме "Мотивация в выборе профессии"</t>
  </si>
  <si>
    <t>Орловская Варвара Андреевна</t>
  </si>
  <si>
    <t>Зачет</t>
  </si>
  <si>
    <t>Осипян Артем Гарриевич</t>
  </si>
  <si>
    <t>Павлова Анна Михайловна</t>
  </si>
  <si>
    <t>зачёт в ЮД</t>
  </si>
  <si>
    <t>Пархоменко Кристина Сергеевна</t>
  </si>
  <si>
    <t>Сроки исковой давности в делах о банкротстве</t>
  </si>
  <si>
    <t>Паско Лада Игоревна</t>
  </si>
  <si>
    <t>Чан Конг Зуи Ан</t>
  </si>
  <si>
    <t>Пастухова Оксана Львовна</t>
  </si>
  <si>
    <t>Пасько Эллина Витальевна (дополнение к предыдущей заявке)</t>
  </si>
  <si>
    <t>Пенкова Кристина Мирославовна</t>
  </si>
  <si>
    <t>с исследования на проект
Подготовка текстов для чат-бота Лицея</t>
  </si>
  <si>
    <t xml:space="preserve"> </t>
  </si>
  <si>
    <t>Петров Кирилл Вячеславович</t>
  </si>
  <si>
    <t>1) Чат-бот Лицея 2)Анализ Нормативно-правовых актов (Положение об оценивании, процедура подачи отчетных документов и критерии оценки участия в социально полезной деятельности, Программа внеурочной деятельности, Положение о педагогическом совете Лицея Национального исследовательского университета "Высшая школа экономики" и др.) для чат-бота Лицея</t>
  </si>
  <si>
    <t>Петрухина Тамара Алексеевна</t>
  </si>
  <si>
    <t>Петяева Елизавета Николаевна</t>
  </si>
  <si>
    <t>Исследование/ история</t>
  </si>
  <si>
    <t>Пименова Николь Сергеевна</t>
  </si>
  <si>
    <t>Писаревская Екатерина Евгеньевна</t>
  </si>
  <si>
    <t>Ахмедова Лаура Сахибовна</t>
  </si>
  <si>
    <t>Соловьева Мария Максимовна</t>
  </si>
  <si>
    <t>Плетнева Марина Михайловна</t>
  </si>
  <si>
    <t>Поваренкина Анастасия Константиновна</t>
  </si>
  <si>
    <t>Погосян Лиа Вашаршаковна</t>
  </si>
  <si>
    <t>Полина Алексеевна Шабынина</t>
  </si>
  <si>
    <t>Полянская Арина Сергеевна</t>
  </si>
  <si>
    <t>11МЭ5</t>
  </si>
  <si>
    <t>Помазкова Аня Олеговна</t>
  </si>
  <si>
    <t>Поморцев Геннадий Станиславович</t>
  </si>
  <si>
    <t>Проект/ IT - Да с оговорками</t>
  </si>
  <si>
    <t>Ахметзянова Карина Сергеевна</t>
  </si>
  <si>
    <t>11Д1</t>
  </si>
  <si>
    <t>Зачет с оговорками на комиссии 4</t>
  </si>
  <si>
    <t>Демоверсия визуальной новеллы «Ведьма ли?»</t>
  </si>
  <si>
    <t>Пономарева Анастасия Павловна</t>
  </si>
  <si>
    <t>Демоверсия визуальной новеллы "Ведьма ли?"</t>
  </si>
  <si>
    <t>Пономарева Дарья Андреевна</t>
  </si>
  <si>
    <t>11МИ4</t>
  </si>
  <si>
    <t>Пономарева Ольга Васильевна</t>
  </si>
  <si>
    <t>зачёт с оговорками, надо прислать диаграммы</t>
  </si>
  <si>
    <t>Попов Тимофей Евгеньевич</t>
  </si>
  <si>
    <t>Ахтиорская Ксения Николаевна</t>
  </si>
  <si>
    <t>Попова Анна Романовна</t>
  </si>
  <si>
    <t>Зачёт на комиссии в ЮД-2</t>
  </si>
  <si>
    <t>да, но тему надо сужать</t>
  </si>
  <si>
    <t>Исследование+бизнес-проект по ГО (вейцы/бадук)</t>
  </si>
  <si>
    <t>да, если сузить тему и поработать с задачами</t>
  </si>
  <si>
    <t>в январе подан план-проспект (зачёт с оговорками), переход на иследование оформить можно в ЮД в мае, просьба отдельно проконслуьтироваться у представителей кафедры
Upd. во втором полугодии материалы присланы на почту в мае</t>
  </si>
  <si>
    <t>Порсункинова Герел Эренценовна</t>
  </si>
  <si>
    <t>Зависимость между количеством самоубийств и базовыми социальными ценностями</t>
  </si>
  <si>
    <t>С проекта на исследование</t>
  </si>
  <si>
    <t>Правдина Ксения Эдуардовна</t>
  </si>
  <si>
    <t>Щербина Даниил Иванович</t>
  </si>
  <si>
    <t>Прошина Анна Александровна</t>
  </si>
  <si>
    <t>Путря Майя Сергеевна</t>
  </si>
  <si>
    <t>Радин Михаил Денисович</t>
  </si>
  <si>
    <t>Раевская Алиса Дмитриевна</t>
  </si>
  <si>
    <t>Ратайчук Елена Александровна</t>
  </si>
  <si>
    <t>Рачковский Виктор Вадимович</t>
  </si>
  <si>
    <t>Рогачёва Анна Васильевна</t>
  </si>
  <si>
    <t>Родина Татьяна Денисовна</t>
  </si>
  <si>
    <t>да, но материалы нужно прописать более точно</t>
  </si>
  <si>
    <t>да, но нужно доработать</t>
  </si>
  <si>
    <t>Романов Андрей Андреевич</t>
  </si>
  <si>
    <t>Да, но сузить тему и уточнить КИВ (он сформулирован с грамматической ошибкой)</t>
  </si>
  <si>
    <t>Ромашко Кристина Андреевна</t>
  </si>
  <si>
    <t xml:space="preserve">Влияние экономического кризиса 2014 - 2015 годов на сетевые заведения среднего ценового сегмента ресторанного рынка Москвы.
</t>
  </si>
  <si>
    <t>Последствия экономического кризиса 2014-2015 годов для Российских сетевых заведений среднего ценового сегмента ресторанного рынка Москвы</t>
  </si>
  <si>
    <t>Рочева Ева Дмитриевна</t>
  </si>
  <si>
    <t>Рощин Константин Владимирович</t>
  </si>
  <si>
    <t>Рубан Марк Георгиевич</t>
  </si>
  <si>
    <t>Рублева Екатерина Вячеславовна</t>
  </si>
  <si>
    <t>Рыбальченко Кирилл Вадимович</t>
  </si>
  <si>
    <t>Бакалова Александра Константиновна</t>
  </si>
  <si>
    <t>Рындин Михаил Евгеньевич</t>
  </si>
  <si>
    <t>Рычкова Анна Алексеевна</t>
  </si>
  <si>
    <t>Сайт компании "Ажур-металл"</t>
  </si>
  <si>
    <t>Рябова Юлия Андреевна</t>
  </si>
  <si>
    <t>Да, но переформулировать КИВ</t>
  </si>
  <si>
    <t>Рякина Дарья Сергеевна</t>
  </si>
  <si>
    <t>Садовская Анна Яновна</t>
  </si>
  <si>
    <t>Сайгина Влада Владимировна</t>
  </si>
  <si>
    <t>Да, но переформулировать КИВ и уточнить методы исследования</t>
  </si>
  <si>
    <t>Исследование/ Лингвистика</t>
  </si>
  <si>
    <t>Самойлова Дарья Игоревна</t>
  </si>
  <si>
    <t>Акцентные дублеты в русском языке</t>
  </si>
  <si>
    <t>Сарбаш Полина Дмитриевна</t>
  </si>
  <si>
    <t>Употребление акцентных дублетов в русском языке учащимися лицея НИУ ВШЭ</t>
  </si>
  <si>
    <t>Балашова Нина Павловна</t>
  </si>
  <si>
    <t>Сафонова Александра Дмитриевна</t>
  </si>
  <si>
    <t>Проект/Организауия событий</t>
  </si>
  <si>
    <t>Сахаровская Софья Владимировна</t>
  </si>
  <si>
    <t>Персонально-тематическая выставка "Знакомьтесь, это Владик!"</t>
  </si>
  <si>
    <t>Да, но в теме, скорее речь идет об экономическом поведении, формулировка темы должна быть утвердительной. Перформулировать КИВ, он должен иметь форму вопроса</t>
  </si>
  <si>
    <t>Свинцова Софья Андреевна</t>
  </si>
  <si>
    <t>Организация событий</t>
  </si>
  <si>
    <t>Персонально-тематическая выставка "Знакомьтесь, Владик!"</t>
  </si>
  <si>
    <t>Селезнева Мария Дмитриевна</t>
  </si>
  <si>
    <t>Селиванова Виктория Сергеевна</t>
  </si>
  <si>
    <t>Банникова Варвара Андреевна</t>
  </si>
  <si>
    <t>Семенова Маргарита Романовна</t>
  </si>
  <si>
    <t>11Г1</t>
  </si>
  <si>
    <t>Сепиханов Сепихан Русланович</t>
  </si>
  <si>
    <t xml:space="preserve">Case for Lyceum </t>
  </si>
  <si>
    <t>Сивакова Елена Игоревна</t>
  </si>
  <si>
    <t>в январе подан план-проспект (зачёт), переход на иследование оформить можно в ЮД в мае, просьба отдельно проконсультироваться у представителей кафедры
Upd. во втором полугодии материалы не присланы</t>
  </si>
  <si>
    <t>Сидорович Мария Андреевна</t>
  </si>
  <si>
    <t>Симанович Серафима Андреевна</t>
  </si>
  <si>
    <t>да, но непонятно, что эта тема делает в культурологии</t>
  </si>
  <si>
    <t>Скороход Евгений Александрович</t>
  </si>
  <si>
    <t>Женский султанат как этап установления женской власти в Европе</t>
  </si>
  <si>
    <t>Скрипец Софья Алексеевна</t>
  </si>
  <si>
    <t>Сладиков Владимир Николаевич</t>
  </si>
  <si>
    <t>Слепнев Андрей Михайлович</t>
  </si>
  <si>
    <t>Слепнев Фёдор Юрьевич</t>
  </si>
  <si>
    <t>11МИ1</t>
  </si>
  <si>
    <t>Смоленцева Татьяна Сергеевна</t>
  </si>
  <si>
    <t>Исследование/Естественные науки/экономика</t>
  </si>
  <si>
    <t>Использование ветряных электрогенераторов на территории РФ</t>
  </si>
  <si>
    <t>Исследование/ Экономика?</t>
  </si>
  <si>
    <t>Снетков Александр Георгиевич</t>
  </si>
  <si>
    <t>Определение районов на территории РФ для установки ветряных
электростанций</t>
  </si>
  <si>
    <t>Сновский Леонид Александрович</t>
  </si>
  <si>
    <t>Сокорева Анна Ильинична</t>
  </si>
  <si>
    <t>Солодкова Ольга Викторовна</t>
  </si>
  <si>
    <t>да, если в задачах и литературе автор отобразит культуру граффити "до Бэнкси", иначе тема не будет раскрыта</t>
  </si>
  <si>
    <t>Староверова Анна Олеговна</t>
  </si>
  <si>
    <t>Стародубцева Софья Алексеевна</t>
  </si>
  <si>
    <t>Старостенко Валерия Максимовна</t>
  </si>
  <si>
    <t>Стеженский Валентин Сергеевич</t>
  </si>
  <si>
    <t>Стенина Мария Вячеславовна</t>
  </si>
  <si>
    <t>Степанова Дана Сергеевна</t>
  </si>
  <si>
    <t>Да, но это исследование по маркетингу, его следует перенести в область менеджмента</t>
  </si>
  <si>
    <t>Степанова Дарья Юрьевна</t>
  </si>
  <si>
    <t>Связь настроения и умственной работоспособности у подростков</t>
  </si>
  <si>
    <t>Степанова Елизавета Игоревна</t>
  </si>
  <si>
    <t>Связь эмоционального состояния и уровня концентрации внимания у подростков</t>
  </si>
  <si>
    <t>зачёт на комиссии 1</t>
  </si>
  <si>
    <t>да, но КВ и тема немного не соответствую друг другу</t>
  </si>
  <si>
    <t>да, но нужна доработка</t>
  </si>
  <si>
    <t>Степанова Софья Александровна</t>
  </si>
  <si>
    <t>Баращук Алла Константиновна</t>
  </si>
  <si>
    <t>Столяров Марк Эдуардович</t>
  </si>
  <si>
    <t>Лонгрид "Невербальные средства общения в жизни лицеистов"</t>
  </si>
  <si>
    <t>Столярова Юлия Владимировна</t>
  </si>
  <si>
    <t>Стратонова Елизавета Александровна</t>
  </si>
  <si>
    <t>да, но:</t>
  </si>
  <si>
    <t>Струнина Варвара Олеговна</t>
  </si>
  <si>
    <t>Султанова Эмилия Адалатовна</t>
  </si>
  <si>
    <t>Тайбулатова Алина Николаевна</t>
  </si>
  <si>
    <t>Влияние интеллектуальной эмиграции (brain drain) из России в период с 1990 по 2010-е гг на мировой рынок труда и способы ее сокращения</t>
  </si>
  <si>
    <t>Тарасова Мария Алексеевна</t>
  </si>
  <si>
    <t>Влияние интеллектуальной эмиграции (brain drain) из России в период с 1990-2017-е гг на мировой рынок труда</t>
  </si>
  <si>
    <t>Тараторина Мария Дмитриевна</t>
  </si>
  <si>
    <t>Татарникова Ксения Станиславовна</t>
  </si>
  <si>
    <t>да, но непонятно, это цель или некорректно сформулированный КВ?</t>
  </si>
  <si>
    <t>да, но нужно переформулировать</t>
  </si>
  <si>
    <t>Ташуева Полина Сергеевна</t>
  </si>
  <si>
    <t>Терпелов Руслан Васильевич</t>
  </si>
  <si>
    <t>образ позднего СССР в творчестве Б. Б. Рыжего и Л. С. Рубинштейна</t>
  </si>
  <si>
    <t>Культурология</t>
  </si>
  <si>
    <t>Тетюшкин Денис Алексеевич</t>
  </si>
  <si>
    <t>Преемственность от итальянского неореализма к кинематографическому движению "Догма - 95"</t>
  </si>
  <si>
    <t>Зачет на комиссии 3</t>
  </si>
  <si>
    <t>Тимофеева Мария Викторовна</t>
  </si>
  <si>
    <t>Тинякова Анастасия Дмитриевна</t>
  </si>
  <si>
    <t>Титова Владислава Александровна</t>
  </si>
  <si>
    <t>Батрак Никита Витальевич</t>
  </si>
  <si>
    <t>Титюхина Валерия Сергеевна</t>
  </si>
  <si>
    <t>Проложение "Обучение физике"</t>
  </si>
  <si>
    <t>Проект/ Образование</t>
  </si>
  <si>
    <t>Ткаченко Маргарита Сергеевна</t>
  </si>
  <si>
    <t>Тренажеры на основе платформы GeoGebra в образовании школьников</t>
  </si>
  <si>
    <t>Толетова Кристина Владимировна</t>
  </si>
  <si>
    <t>Торбик Дарья Сергеевна</t>
  </si>
  <si>
    <t>Тормосов Фёдор Александрович</t>
  </si>
  <si>
    <t>Триполко Софья Олеговна</t>
  </si>
  <si>
    <t>Трошкина Вероника Юрьевна</t>
  </si>
  <si>
    <t>Туз Галина Анатольевна</t>
  </si>
  <si>
    <t>Тунекова Лейла Александровна</t>
  </si>
  <si>
    <t>Исследование/ Бизнес</t>
  </si>
  <si>
    <t>Перспективы использования криптовалюты в банковской сфере в качества расчетного средства</t>
  </si>
  <si>
    <t>Туровская Валентина Вадимовна</t>
  </si>
  <si>
    <t>Перспективы криптовалюты в банковской сфере</t>
  </si>
  <si>
    <t>Батышкина Елизавета Игоревна</t>
  </si>
  <si>
    <t>Уварова Анфиса Сергеевна</t>
  </si>
  <si>
    <t xml:space="preserve">Возможность получения образования в столичных вузах у иногородних абитуриентов </t>
  </si>
  <si>
    <t>Умярова Динара Ринатовна</t>
  </si>
  <si>
    <t>Факторы, определяющие цену косметической продукции на примере губной помады</t>
  </si>
  <si>
    <t>Умярова Рината Ринатовна</t>
  </si>
  <si>
    <t>Фараджева Полина Валентиновна</t>
  </si>
  <si>
    <t>Фёдоров Данила Григорьевич</t>
  </si>
  <si>
    <t>11П2</t>
  </si>
  <si>
    <t>Федотова Александра Сергеевна</t>
  </si>
  <si>
    <t>Федчун Кирилл Константинович</t>
  </si>
  <si>
    <t>Филиппенко Елизавета Евгеньевна</t>
  </si>
  <si>
    <t>Фролов Михаил Константинович</t>
  </si>
  <si>
    <t>Фролова Вероника Станиславовна</t>
  </si>
  <si>
    <t>Проблемы единого социализированного языка Волапюк</t>
  </si>
  <si>
    <t>Да, но уточнить методы исследования</t>
  </si>
  <si>
    <t>Поиск сходств и различий в понимании слов и выражений на волапюке лицеистами НИУ ВШЭ и учащимися немецкой школы Gymnasium im Stift Neuzelle</t>
  </si>
  <si>
    <t>Хаматдинова Алина Олеговна</t>
  </si>
  <si>
    <t>зачёт с оговорками на комиссии 3</t>
  </si>
  <si>
    <t>Харламова Елизавета Витальевна</t>
  </si>
  <si>
    <t>Хасанова Ясмина Шухратовна</t>
  </si>
  <si>
    <t>да, но КВ не очень корректный</t>
  </si>
  <si>
    <t>Бахаруев Павел Сергеевич</t>
  </si>
  <si>
    <t xml:space="preserve">Проект/ IT </t>
  </si>
  <si>
    <t>Зачёт с комментарием на комиссии</t>
  </si>
  <si>
    <t>Проект/ Образование-Медиа</t>
  </si>
  <si>
    <t>"Создание сайта для лицейского соцпроекта "Start"</t>
  </si>
  <si>
    <t>Хотенцева Анастасия Андреевна</t>
  </si>
  <si>
    <t>Цавалюк Екатерина Максимовна</t>
  </si>
  <si>
    <t>Да, но требуется доработка</t>
  </si>
  <si>
    <t>Цедрик Арина Дмитриевна</t>
  </si>
  <si>
    <t>Чебатуркина Татьяна Андреевна</t>
  </si>
  <si>
    <t>Чеканова Варвара Владиславовна</t>
  </si>
  <si>
    <t>Челан Паула Владимировна</t>
  </si>
  <si>
    <t>Черненилов Петр Сергеевич</t>
  </si>
  <si>
    <t>Бахметов Артем Владимирович</t>
  </si>
  <si>
    <t>Чернявская Вида Вячеславовна</t>
  </si>
  <si>
    <t>Чибисова Инна Николаевна</t>
  </si>
  <si>
    <t>Да, но переформулировать КИВ (сейчас он носит утвердительный характер и звучит как задача исследования)</t>
  </si>
  <si>
    <t>"Влияние социальной психологии на ход "Великой  Французской буржуазной революции""</t>
  </si>
  <si>
    <t>Чиркова Ксения Алексеевна</t>
  </si>
  <si>
    <t>Реакция учащихся лицея НИУ ВШЭ гуманитарного направления и разных темпераментов личности на произведение «Священная война»</t>
  </si>
  <si>
    <t>зачёт на комиссии 2</t>
  </si>
  <si>
    <t>Чугунов Андрей Олегович</t>
  </si>
  <si>
    <t>Чугунова Полина Андреевна</t>
  </si>
  <si>
    <t>Чукреева Анастасия Андреевна</t>
  </si>
  <si>
    <t>Бачин Данила Алексеевич</t>
  </si>
  <si>
    <t>Чулюкина Анна Дмитриевна</t>
  </si>
  <si>
    <t>Шагров Максим Максимович</t>
  </si>
  <si>
    <t>Шаров Иван Андреевич</t>
  </si>
  <si>
    <t>Швецова Ангелина Владимировна</t>
  </si>
  <si>
    <t>Шейдякова Наталья Геннадьевна</t>
  </si>
  <si>
    <t>да,но</t>
  </si>
  <si>
    <t>Шейман Алёна Игоревна</t>
  </si>
  <si>
    <t>Шеина Любовь Михайловна</t>
  </si>
  <si>
    <t>Электронный определитель растений</t>
  </si>
  <si>
    <t>Шилаева Мария Владимировна</t>
  </si>
  <si>
    <t>Шичкина Владислава Анатольевна</t>
  </si>
  <si>
    <t>Шишканова Мария Александровна</t>
  </si>
  <si>
    <t>Шишорин Даниил Михайлович</t>
  </si>
  <si>
    <t>Шумаков Тихон Артёмович</t>
  </si>
  <si>
    <t>Щербатых Анастасия Юрьевна</t>
  </si>
  <si>
    <t>Щетилова София Александровна</t>
  </si>
  <si>
    <t>Причины и последствия судебной реформы 2014 в РФ</t>
  </si>
  <si>
    <t>Последствия упразднения ВАС с точки зрения качества судебный
решений по налоговым делам</t>
  </si>
  <si>
    <t>Якунина Мария Андреевна</t>
  </si>
  <si>
    <t>Якунина Яна Романовна</t>
  </si>
  <si>
    <t>да, но КВ надо переформулировать</t>
  </si>
  <si>
    <t>да, но нужна дорабка</t>
  </si>
  <si>
    <t>Безикова Софья Александровна</t>
  </si>
  <si>
    <t>Ямщикова Екатерина Евгеньевна</t>
  </si>
  <si>
    <t>Яшина Вероника Николаевна</t>
  </si>
  <si>
    <t>Исследование восприятия культуры Востока с помощью психолингвистических методов</t>
  </si>
  <si>
    <t>Деятельность японской разведки во время русско-японской войны 1904-1905 гг.</t>
  </si>
  <si>
    <t>Безлепкина Александра Викторовна</t>
  </si>
  <si>
    <t>Сайт для гитар ручной работы</t>
  </si>
  <si>
    <t>Исследование/ ?Культурология</t>
  </si>
  <si>
    <t>Татуировка среди молодых девушек в Москве</t>
  </si>
  <si>
    <t>зачёт с серьёзными оговорками</t>
  </si>
  <si>
    <t>с проекта на исследование</t>
  </si>
  <si>
    <t>Влияние миграции на социальную жизнь стран Евросоюза</t>
  </si>
  <si>
    <t>Влияние советского рока на социально- политические мировоззрения граждан в эпоху перестройки</t>
  </si>
  <si>
    <t>"Healthy teens или почему подростки не ведут здоровый образ жизни"</t>
  </si>
  <si>
    <t>Healthy teens или почему подростки не ведут здоровый образ жизни</t>
  </si>
  <si>
    <t>зачёт с оговорками на комиссии 4</t>
  </si>
  <si>
    <t>Исследование/ Востоковедение</t>
  </si>
  <si>
    <t>Причины успеха серии аниме сериалов "monogatari series" в Японии</t>
  </si>
  <si>
    <t>Причины успеха серии аниме</t>
  </si>
  <si>
    <t>Причины коммерческого успеха аниме сериала "Истории монстров" в Японии</t>
  </si>
  <si>
    <t>Беловицкий Владислав Ильич</t>
  </si>
  <si>
    <t>Мобильное приложение "Экскурсии по городу"</t>
  </si>
  <si>
    <t>Дизайн</t>
  </si>
  <si>
    <t>Исследование/Искусствоведение</t>
  </si>
  <si>
    <t>Образа Эвридики в русской поэзии 20-го века</t>
  </si>
  <si>
    <t>Эволюция осознания и раскрытия образа святого Себастьяна в искусстве</t>
  </si>
  <si>
    <t>зачёт в сентябре</t>
  </si>
  <si>
    <t>Березанский Антон Павлович</t>
  </si>
  <si>
    <t>Отношение работодателей к подростковому труду в РФ</t>
  </si>
  <si>
    <t>Подготовка инструкций и проведение мастер-классов по подготвке аудиооборудования к массовым мероприятиям в актовом зале БХ</t>
  </si>
  <si>
    <t>с исследования на проект</t>
  </si>
  <si>
    <t>Теории гибели группы Дятлова: степень их обоснованности и убедительности</t>
  </si>
  <si>
    <t>Исследование/ История-право?</t>
  </si>
  <si>
    <t>Теории гибели группы Дятлова: степень их обоснованности и
убедительности</t>
  </si>
  <si>
    <t>Исследование</t>
  </si>
  <si>
    <t>Издательское дело</t>
  </si>
  <si>
    <t>Влияние социального положения женщин в обществе и экономической ситуации в стране на количество заключенных браков среди молодежи в России и Германии.</t>
  </si>
  <si>
    <t>Влияние социального положения женщины в обществе и
экономической ситуации в стране на количество заключенных браков среди молодежи в России и Германии</t>
  </si>
  <si>
    <t>Возникновение и развитие социальных связей на примере социальных проектов Лицея НИУ ВШЭ</t>
  </si>
  <si>
    <t>История лицеиста</t>
  </si>
  <si>
    <t>С исследования на проект</t>
  </si>
  <si>
    <t>Медиа</t>
  </si>
  <si>
    <t>Отказ от использования однолетних цветущих растений в пользу многолетних в городском озеленении Москвы</t>
  </si>
  <si>
    <t>Отказ от использования  однолетних цветущих растений в пользу многолетних в озеленении Москвы в 2019 году</t>
  </si>
  <si>
    <t>Зачёт с серьёзными оговорками на комиссии</t>
  </si>
  <si>
    <t>Влияние компьютерных игр на концентрацию внимания у подростков.</t>
  </si>
  <si>
    <t>Влияние компьютерных игр на концентрацию внимания у подростков</t>
  </si>
  <si>
    <t>Боброва Юлия Михайловна</t>
  </si>
  <si>
    <t>Зачёт на комиссии в ЮД</t>
  </si>
  <si>
    <t>Дискриминация по половому признаку на основе отклоняющегося от ролевых идеалов поведения</t>
  </si>
  <si>
    <t>с исследования на проект - заявка пока не одобрена
Upd. неявка на обсуждение отчёта о проектной деятельности
чат-бот Лицея НИУ ВШЭ</t>
  </si>
  <si>
    <t>Ярмарка волонтёров внешних проектов</t>
  </si>
  <si>
    <t>Зачёт на комиссии 3</t>
  </si>
  <si>
    <t>Бот-информатор о жизни Лицея</t>
  </si>
  <si>
    <t>SchoolBot</t>
  </si>
  <si>
    <t>Образование</t>
  </si>
  <si>
    <t>Боденко Кирилл Борисович</t>
  </si>
  <si>
    <t>Использование феминитивов в русском языке на примере интерсекционального феминистского паблика "check your privilege"</t>
  </si>
  <si>
    <t>Болмат Алина Дмитриевна</t>
  </si>
  <si>
    <t>Художественное и театральное оформление мюзикла "Красавица и чудовище"</t>
  </si>
  <si>
    <t>Использование феминитивов в русском языке среди лицеистов НИУ ВШЭ</t>
  </si>
  <si>
    <t>Проект/ Другое</t>
  </si>
  <si>
    <t>Участие в международной конференции по регулированию права в интернете в качестве гостей с целью информирования учащихся лицея об основных направлениях в разработке данной проблематики.</t>
  </si>
  <si>
    <t>Проект организация мероприятий</t>
  </si>
  <si>
    <t>Бондаренко Юлия Игоревна</t>
  </si>
  <si>
    <t>Сравнительный анализ законодательства о защите прав потребителей и практики его применения в России и Германии на примере возврата товаров</t>
  </si>
  <si>
    <t>Будницкий Александр Евгеньевич</t>
  </si>
  <si>
    <t>Резервы снижения  себестоимости</t>
  </si>
  <si>
    <t>Зачёт  с оговорками</t>
  </si>
  <si>
    <t>Бойкова София Романовна</t>
  </si>
  <si>
    <t>11СЭ3</t>
  </si>
  <si>
    <t>проект/Издательское дело</t>
  </si>
  <si>
    <t>"Конституция РФ в комиксах"</t>
  </si>
  <si>
    <t>Соотношение региональных политических режимов и степени политической свободы деятельности оппозиционных организаций в регионах РФ на примере работы штабов Алексея Навального</t>
  </si>
  <si>
    <t>Букреева Анна Сергеевна</t>
  </si>
  <si>
    <t>Инженерия</t>
  </si>
  <si>
    <t>Чехол-зарядник для телефона, работающий от тепла рук</t>
  </si>
  <si>
    <t>Лейбл или стиль. Фактор, который является определяющим для подростков.(учащихся 10-11 классов лицея НИУ ВШЭ на Колобовском переулке)</t>
  </si>
  <si>
    <t>Проект/ Оранизация событий</t>
  </si>
  <si>
    <t>Особенности стиля жизни учащихся лицея НИУ ВШЭ</t>
  </si>
  <si>
    <t>Бурушева Алия Асфатовна</t>
  </si>
  <si>
    <t>Бурцева Елена Викторовна</t>
  </si>
  <si>
    <t>открытие отдела «Одежда» в интернет-магазине «КупиСвоим.Ру» и продажа товаров авторских футболок и толстовок.</t>
  </si>
  <si>
    <t>Васильева Василиса Артемовна</t>
  </si>
  <si>
    <t>проект /медиа</t>
  </si>
  <si>
    <t>Мюзикл "Красавица и чудовище" - режиссёр--постановщик, художник-постановщик</t>
  </si>
  <si>
    <t>Зачёт на комиссии 2</t>
  </si>
  <si>
    <t>Васильевых Глеб Олегович</t>
  </si>
  <si>
    <t>Бордюгов Максим Андреевич</t>
  </si>
  <si>
    <t>Вахромеева Софья Олеговна</t>
  </si>
  <si>
    <t>Бизнес</t>
  </si>
  <si>
    <t>11СЭ5</t>
  </si>
  <si>
    <t>проект/Бизнес</t>
  </si>
  <si>
    <t>открытие отдела «Одежда» в интернет-магазине «КупиСвоим.Ру» и продажа товаров: авторских футболок и толстовок.</t>
  </si>
  <si>
    <t>Сборник примеров. Целостный анализ стихотворного текста в заданиях ВОШ: от теории к практике</t>
  </si>
  <si>
    <t>Воскобойникова Анна Олеговна</t>
  </si>
  <si>
    <t xml:space="preserve">Зачёт </t>
  </si>
  <si>
    <t>Механизмы воздействия на людей с помощью приятных манер и внешности</t>
  </si>
  <si>
    <t xml:space="preserve">Социальная жизнь лицейских проектов </t>
  </si>
  <si>
    <t>Художественно-Документальный фильм "Лицей, к чему он пришёл"</t>
  </si>
  <si>
    <t>Ганьшина Анастасия Владимировна</t>
  </si>
  <si>
    <t>Буеклы Александр Дмитриевич</t>
  </si>
  <si>
    <t>Игра "Планета Эдан"</t>
  </si>
  <si>
    <t>зачёт с оговорками (надо прислать диаграммы)</t>
  </si>
  <si>
    <t>Гачковский Виталий Андреевич</t>
  </si>
  <si>
    <t>gumanizm</t>
  </si>
  <si>
    <t>Бузин Иван Дмитривич</t>
  </si>
  <si>
    <t>Артбук (Art of Stranger Things)</t>
  </si>
  <si>
    <t>Глуздовская Виктория Викторовна</t>
  </si>
  <si>
    <t>Косплей на заказ</t>
  </si>
  <si>
    <t>Влияние пропагандируемых эталонов физической привлекательности в бьюти блогах на самооценку лицеисток НИУ ВШЭ направления «Экономика и социальные науки»</t>
  </si>
  <si>
    <t>Проект/ Инженерия</t>
  </si>
  <si>
    <t>Чехол-зарядник для телефона, работающий от тепла рук.</t>
  </si>
  <si>
    <t>Гнетулова Мария Павловна</t>
  </si>
  <si>
    <t>зачёт с оговорками на комиссии 1</t>
  </si>
  <si>
    <t>Проверь здоровье!</t>
  </si>
  <si>
    <t>Гончаренко Герман Павлович</t>
  </si>
  <si>
    <t>Борисова Юлия Вячеславовна</t>
  </si>
  <si>
    <t>Горелик Мария Андриановна</t>
  </si>
  <si>
    <t>Переход от народничества к терроризму во второй половине XIX века в России.</t>
  </si>
  <si>
    <t>Причины раскола движения народников во второй половине XIX века в России</t>
  </si>
  <si>
    <t>История</t>
  </si>
  <si>
    <t>Причины раскола движения народников во второй половине XIX века в
России</t>
  </si>
  <si>
    <t>справочник по временам perfect + рабочая тетрадь с ответами</t>
  </si>
  <si>
    <t>Брагин Никита Сергеевич</t>
  </si>
  <si>
    <t xml:space="preserve"> Исследование влияния методов продвижения онлайн
 сервиса аудиогидов на входе в музей на эффективность
 привлечения клиентов, на примере приложения IZI.travel</t>
  </si>
  <si>
    <t>Исследование влияние методов продвижения онлайн сервиса аудиогидов на входе в музей на эффективность привлечения клиентов, на примере приложения IZI.travel</t>
  </si>
  <si>
    <t>Гребенникова Полина Олеговна</t>
  </si>
  <si>
    <t>бизнес-план по реализации развития бургной</t>
  </si>
  <si>
    <t>Гринберг Лидия Вадимовна</t>
  </si>
  <si>
    <t>Устанавливаем контакт с особым ребенком. (сборник песен для занятий музыкальной терапией)</t>
  </si>
  <si>
    <t>Веснин Константин Андреевич</t>
  </si>
  <si>
    <t>Давидчук Анна Сергеевна</t>
  </si>
  <si>
    <t>Воронин Андрей Андреевич</t>
  </si>
  <si>
    <t>Незаконная розничная продажа алкогольной и табачной продукции несовершеннолетним в РФ</t>
  </si>
  <si>
    <t>Незаконная розничная торговля алкогольной и табачной продукции несовершеннолетним в РФ</t>
  </si>
  <si>
    <t>Воронов Валерий Алексеевич</t>
  </si>
  <si>
    <t>незачёт, ничего не прислано</t>
  </si>
  <si>
    <t>Джамуева Карина Артуровна</t>
  </si>
  <si>
    <t>Музыкальный мульпликационный видеоклип на инструментальный трек.</t>
  </si>
  <si>
    <t>Доль Наталья Витальевна</t>
  </si>
  <si>
    <t>Вученович Илья Миланович</t>
  </si>
  <si>
    <t>Исследование мнения жителей Москвы о комфорте городской среды</t>
  </si>
  <si>
    <t>Изучение мнения лицеистов и
преподавателей Лицея НИУ ВШЭ о комфортности Московской городской
среды</t>
  </si>
  <si>
    <t>Онлайн платформа "Go Boxing"</t>
  </si>
  <si>
    <t>Дубинина Софья Алексеевна</t>
  </si>
  <si>
    <t>Строим графики и развлекаемся</t>
  </si>
  <si>
    <t>Дубровина Мария Николаевна</t>
  </si>
  <si>
    <t>Гвоздев Дмиттрий Максимович</t>
  </si>
  <si>
    <t>Клуб подростковой литературы в книжном магазине «Библио-глобус»</t>
  </si>
  <si>
    <t>Зачёт на комиссии 1</t>
  </si>
  <si>
    <t>Дурандина Анна Андреевна</t>
  </si>
  <si>
    <t>Картины Иеронима Босха как отражение его времени</t>
  </si>
  <si>
    <t>Образы птиц на полотнах Иеронима Босха</t>
  </si>
  <si>
    <t>Зачет на комиссии 2</t>
  </si>
  <si>
    <t>Электронное учебное пособие по разделу микроэкономики «Рыночные структуры»</t>
  </si>
  <si>
    <t>Клубная жизнь в ЖК "Лазурные Небеса"</t>
  </si>
  <si>
    <t>«Саунд-дизайн театральной постановки по книге М. Петросян "Дом, в котором..."»</t>
  </si>
  <si>
    <t>Есенин Климентий Игоревич</t>
  </si>
  <si>
    <t>Репрезентация результатов зимних олимпийских игр 2018 года в России и США</t>
  </si>
  <si>
    <t>Влияние луддизма на ход истории. Луддизм в наше время</t>
  </si>
  <si>
    <t>зачет с оговорками на 2 комиссии</t>
  </si>
  <si>
    <t>1) Мюзикл "Красавица и Чудовище" 2) Музыкальная режиссура мюзикла "Красавица и Чудовище"</t>
  </si>
  <si>
    <t>Жданова Марья Олеговна</t>
  </si>
  <si>
    <t>Цикл лекций о современном искусстве</t>
  </si>
  <si>
    <t>зачёт на комиссии 4</t>
  </si>
  <si>
    <t>Жижина Мария Вячеславовна</t>
  </si>
  <si>
    <t>Опыт восприятия картин В.А. Серова: экспертная оценка и общественное мнение</t>
  </si>
  <si>
    <t>Cоздание и печать книги рецептов «Простые рецепты счастья»</t>
  </si>
  <si>
    <t>Гречишкина Александра Сергеевна</t>
  </si>
  <si>
    <t>Организация выставки современных молодых художников</t>
  </si>
  <si>
    <t>Антиутопическая сторона Гарри Поттера как отсылка к фашизму</t>
  </si>
  <si>
    <t>Исследование /  Культурология</t>
  </si>
  <si>
    <t>Глоссарий « Термины курса психологии за 10-11 класс ».</t>
  </si>
  <si>
    <t>Зеленова Мария Максимовна</t>
  </si>
  <si>
    <t>Документальный фильм "При Вышке" (черновое название)</t>
  </si>
  <si>
    <t>Макет дизайна фирменного стиля агентства</t>
  </si>
  <si>
    <t>Демидова Анжелика Арменовна</t>
  </si>
  <si>
    <t>Золтан Мишель Мария</t>
  </si>
  <si>
    <t>Визуальная новелла в стиле киберпанк</t>
  </si>
  <si>
    <t>Денисенко Николай Викторович</t>
  </si>
  <si>
    <t>зачёт на комиссии 3</t>
  </si>
  <si>
    <t>Ивлева Анна Андреевна</t>
  </si>
  <si>
    <t>Денисов Степан Дмитриевич</t>
  </si>
  <si>
    <t>Проект/Издательское дело</t>
  </si>
  <si>
    <t xml:space="preserve">Издание артбука по сериалу </t>
  </si>
  <si>
    <t>Книга биография “Всё о тебе”</t>
  </si>
  <si>
    <t>Символика цвета в русской живописи XV - XVI вв на примере творчества Андрея Рублева и Дионисия</t>
  </si>
  <si>
    <t>Аналоги работ А. Рублёва в католическом искусстве</t>
  </si>
  <si>
    <t>Джилавян Арман Каренович</t>
  </si>
  <si>
    <t>Зачёт с оговорками (надо прислать диаграммы)</t>
  </si>
  <si>
    <t>Кавицкая Анастасия Сергеевна</t>
  </si>
  <si>
    <t>11МИ3</t>
  </si>
  <si>
    <t>Добросовестнов Иван Андреевич</t>
  </si>
  <si>
    <t>Проект/Инженерия</t>
  </si>
  <si>
    <t>Проект / Издательский</t>
  </si>
  <si>
    <t>Комикс для журнала "Тромбоцитик" благотворительного фонда "Подари жизнь"</t>
  </si>
  <si>
    <t>зачёт на 3 комиссии</t>
  </si>
  <si>
    <t>Казакова Анна Константиновна</t>
  </si>
  <si>
    <t>Стикерпак "PRAVADA"</t>
  </si>
  <si>
    <t>Строим графики и развлекаемся.</t>
  </si>
  <si>
    <t>Казусева Полина Александровна</t>
  </si>
  <si>
    <t xml:space="preserve">Влияние экономических санкций (2014 г. -...) на развитие внутреннего туризма в России  </t>
  </si>
  <si>
    <t>Мужской и женский исторический костюм</t>
  </si>
  <si>
    <t>Казьмина Дарья Сергеевна</t>
  </si>
  <si>
    <t>Влияние экономических санкций (2014 - ...) на развитие внутреннего туризма в России</t>
  </si>
  <si>
    <t>Зачет перед комиссией</t>
  </si>
  <si>
    <t>1) Nobrow 2) создание контента для инстаграм-страницы Nobrow</t>
  </si>
  <si>
    <t>Калашникова Светлана Владимировна</t>
  </si>
  <si>
    <t>Путеводитель по антикафе Москвы</t>
  </si>
  <si>
    <t>Егоров Григорий Андреевич</t>
  </si>
  <si>
    <t>"Экологический патруль" (ЭкоПатруль)</t>
  </si>
  <si>
    <t>Искусство ловить волны</t>
  </si>
  <si>
    <t>Карпушкина Алина Ивановна</t>
  </si>
  <si>
    <t>Живаго Арсений Владимирович</t>
  </si>
  <si>
    <t>Современный футбол глазами болельщиков - значимая часть жизни или продукт массового потребления.</t>
  </si>
  <si>
    <t>Кархачева Мария Ильинична</t>
  </si>
  <si>
    <t>Современный футбол глазами болельщиков – значимая часть жизни или продукт массового потребления?</t>
  </si>
  <si>
    <t>Жиганов Александр Александрович</t>
  </si>
  <si>
    <t>зачёт с оговорками (нет диаграмм)</t>
  </si>
  <si>
    <t>Комикс, посвящённый гражданской активности молодежи в России</t>
  </si>
  <si>
    <t>Разработка визуальной рекламы для поликлиники №180</t>
  </si>
  <si>
    <t>Зайцев Андрей Викторович</t>
  </si>
  <si>
    <t>Кириленко Елизавета Сергеевна</t>
  </si>
  <si>
    <t>Зайченко Иван Андреевич</t>
  </si>
  <si>
    <t>Проект/ Организация событий (было Другое)</t>
  </si>
  <si>
    <t>Ковалева Вероника Владимировна</t>
  </si>
  <si>
    <t>Походы с "Лабораторией путешествий"</t>
  </si>
  <si>
    <t xml:space="preserve">
Организация походной деятельности совместно с ГБОУ «Лаборатория Путешествий». </t>
  </si>
  <si>
    <t>Заливина Екатерина Алексеевна</t>
  </si>
  <si>
    <t>Коваленко Николай Иванович</t>
  </si>
  <si>
    <t>Турнир для лицеистов по киберспортивной дисциплине ФИФА</t>
  </si>
  <si>
    <t>Зачёт после комиссии 1</t>
  </si>
  <si>
    <t>Коваленко Олег Антонович</t>
  </si>
  <si>
    <t>Конкурс фотографий и фотовыставка "Направления в лицее моими глазами"</t>
  </si>
  <si>
    <t>Cюжеты социальной рекламы на платформе Youtube</t>
  </si>
  <si>
    <t>Сюжеты социальной рекламы на платформе Youtube</t>
  </si>
  <si>
    <t>Театр 5D</t>
  </si>
  <si>
    <t>Косолапова Арина Андреевна</t>
  </si>
  <si>
    <t>Бушуева Маргарита Рашидовна</t>
  </si>
  <si>
    <t>Исследование/ Искусствоведенеие</t>
  </si>
  <si>
    <t>Разрушительные мотивы в современном русском перформансе</t>
  </si>
  <si>
    <t>Исследование/ Психология/Социология</t>
  </si>
  <si>
    <t>Психогеографическое восприятие Басманного района лицеистами НИУ ВШЭ</t>
  </si>
  <si>
    <t>гид сотрудника телеком-сервис ит</t>
  </si>
  <si>
    <t>Вайсберг Маргарита Александровна</t>
  </si>
  <si>
    <t>Костюченко Дмитрий Владимирович</t>
  </si>
  <si>
    <t>Театральные заимствования из французского языка.</t>
  </si>
  <si>
    <t xml:space="preserve">Исследование/Лингвистика
</t>
  </si>
  <si>
    <t>Доминирующие типы перевода окказионализмов в главе «Mudbloods and Murmurs» романа Дж.К. Роулинг «Harry Potter and the Chamber of Secrets»</t>
  </si>
  <si>
    <t xml:space="preserve">Зачёт перед комиссией 2
</t>
  </si>
  <si>
    <t>Вакула Юлия Владимировна</t>
  </si>
  <si>
    <t>Игумнов Никита Константинович</t>
  </si>
  <si>
    <t xml:space="preserve">Отражение сталинских репрессий в советском кинематографе. </t>
  </si>
  <si>
    <t>Репрезентация сталинских репрессий 1930-х 1950-х в советском кинематографе</t>
  </si>
  <si>
    <t>Котухов Андрей Максимович</t>
  </si>
  <si>
    <t>Репрезентация сталинских репрессий 1930-х–1950-х в советском кинематографе 1960-х–1980-х годов</t>
  </si>
  <si>
    <t>Иргебаев Артём Сергеевич</t>
  </si>
  <si>
    <t>Экологические проблемы и экологическая политика Японии со второй половины 20 века до 2017 года</t>
  </si>
  <si>
    <t>Экологическая политика Японии</t>
  </si>
  <si>
    <t>Зачёт перед комиссией 2</t>
  </si>
  <si>
    <t>Кочура Вероника Константиновна</t>
  </si>
  <si>
    <t>Ишутина Мария Константиновна</t>
  </si>
  <si>
    <t>Создание футболок и толстовок с авторскими принтами для отдела Одежда магазина "КупиСвоим.ру"</t>
  </si>
  <si>
    <t>Крестьянинова Александра Михайловна</t>
  </si>
  <si>
    <t>“AIN’T” - Abuse Is Not Tolerant</t>
  </si>
  <si>
    <t>Криницкая Екатерина Юрьевна</t>
  </si>
  <si>
    <t>HUMANIMALS</t>
  </si>
  <si>
    <t>Хозяйство дворянской усадьбы XIX века как фактор в развитии регионов Российской империи на примере усадьбы Устиновых в селе Сосновоборское Петровского района Саратовской области</t>
  </si>
  <si>
    <t>Изменение роли региональной дворянской усадьбы после Октябрьской
революции 1917 года (по материалам усадьбы Устиновых в селе
Сосновоборское Петровского района Саратовской области)</t>
  </si>
  <si>
    <t>Крюкова Елизавета Ивановна</t>
  </si>
  <si>
    <t>Зачет с оговорками перед комиссией</t>
  </si>
  <si>
    <t>Проект / Дизайн</t>
  </si>
  <si>
    <t>Казанцев Никита Олегович</t>
  </si>
  <si>
    <t>Кузьмина Яна Валерьевна</t>
  </si>
  <si>
    <t>Сказ о том, как трое странников по Москве ходили</t>
  </si>
  <si>
    <t>Использование аэростатов в Российской Империи до 1918 года</t>
  </si>
  <si>
    <t>Использование дирижаблей и аэростатов в армии Российской империи до 1918 года</t>
  </si>
  <si>
    <t>Игра «Покорение Сибири 2.0»</t>
  </si>
  <si>
    <t>Кумараге Нагасинхе Вишва Сохан</t>
  </si>
  <si>
    <t>Васильев Артём Игоревич</t>
  </si>
  <si>
    <t>Зачёт в таблице в январе</t>
  </si>
  <si>
    <t>Курочкина Мария Игоревна</t>
  </si>
  <si>
    <t>Чат-бот Вконтакте лицея НИУ ВШЭ</t>
  </si>
  <si>
    <t>Законность присоединения Крыма к России в 2014
году</t>
  </si>
  <si>
    <t>Медик</t>
  </si>
  <si>
    <t>Неявка, есть все материалы, переход на исследование одобрен</t>
  </si>
  <si>
    <t>Каледин Андрей Дмитриевич</t>
  </si>
  <si>
    <t>"Справочник по ЕГЭ и программированию"</t>
  </si>
  <si>
    <t>Отражение социального явления "хиккикомори" в японской массовой культуре.</t>
  </si>
  <si>
    <t>Лазеба Екатерина Андреевна</t>
  </si>
  <si>
    <t>Социальные причины возникновения феномена «идзимэ»</t>
  </si>
  <si>
    <t>Лонгрид про уличных музыкантов</t>
  </si>
  <si>
    <t>Ланцова Ева-Милана Дмитриевна</t>
  </si>
  <si>
    <t>Психологические особенности самооценки девушки подросткового возраста, занимающейся женским футболом</t>
  </si>
  <si>
    <t>Особенности гендерной идентичности спортсменок мужских видов спорта</t>
  </si>
  <si>
    <t>Каримуллина Рада Рустемовна</t>
  </si>
  <si>
    <t>"Почти иностранцы" - медиа-проект, освещающий вопросы переезда в Москву для обучения в Лицее ВШЭ (с дополнительным блоком о выпускниках Лицея, переехавших за границу)</t>
  </si>
  <si>
    <t>Проект/Образование</t>
  </si>
  <si>
    <t>Справочник по временам perfect  (+рабочая тетрадь с ответами)</t>
  </si>
  <si>
    <t>Лапасов Зелимхан Абитханович</t>
  </si>
  <si>
    <t>1)Портал Helios 2) Главный редактор портала Helios</t>
  </si>
  <si>
    <t>Изменение жизни россиян после переселения на Дальний Восток в связи с выделением бесплатных гектаров, в том числе в связи с повышением налогооблагаемой базы.</t>
  </si>
  <si>
    <t>Современные демографические проблемы в России и попытки их решения: анализ результатов программы «Дальневосточный гектар»</t>
  </si>
  <si>
    <t>Ли Маргарита Олеговна</t>
  </si>
  <si>
    <t>Навигация по Лицею</t>
  </si>
  <si>
    <t>Либерман Софья Григорьевна</t>
  </si>
  <si>
    <t>Мысли в цвете</t>
  </si>
  <si>
    <t>Зачёт с оговорками перед комиссией 2</t>
  </si>
  <si>
    <t>Васильева Тамара Николаевна</t>
  </si>
  <si>
    <t>Липина Елена Вадимовна</t>
  </si>
  <si>
    <t>Проект/Бизнес</t>
  </si>
  <si>
    <t>Бизнес-план открытия кафе</t>
  </si>
  <si>
    <t>Кирюхин Андрей Алексеевич</t>
  </si>
  <si>
    <t>Проект/ Медиа - Да</t>
  </si>
  <si>
    <t xml:space="preserve"> 1) Выпускной лицея НИУ ВШЭ 2) Lip-dup </t>
  </si>
  <si>
    <t>Лучкина Ксения Дмитриевна</t>
  </si>
  <si>
    <t xml:space="preserve">Историческая реконструкция футбольного матча "Английские мануфактурщики VS Орехово-зуевские любители" </t>
  </si>
  <si>
    <t>Кияченко Вера Андреевна</t>
  </si>
  <si>
    <t>Лысенко Анастасия Максимовна</t>
  </si>
  <si>
    <t>Ващенко Василиса Андреевна</t>
  </si>
  <si>
    <t>Место обитания.</t>
  </si>
  <si>
    <t>Исследование искажений передачи смысла и эмоциональной окраски в переводах манги/манхвы на русский, английский и испанский языки.</t>
  </si>
  <si>
    <t>Исследование искажений передачи
 смысла и эмоциональной окраски
 в переводах манги/манхвы на русский,
 английский и испанский языки</t>
  </si>
  <si>
    <t>Климов Олег Евгеньевич</t>
  </si>
  <si>
    <t>Изменение общепризнанного стандарта мужской и женской красоты в Южной Корее в период с XX в. по настоящее время</t>
  </si>
  <si>
    <t>Изменение стандарта женской красоты в Корее в период с начала 20 века по настоящее время</t>
  </si>
  <si>
    <t>зачет с БОЛЬШИМИ оговорками на комиссии 3</t>
  </si>
  <si>
    <t>Малинкович Герман Александрович</t>
  </si>
  <si>
    <t>Маляревич Анастасия Владимировна</t>
  </si>
  <si>
    <t>Национализм как причина миграции армян в США</t>
  </si>
  <si>
    <t>Этнонационализм как причина миграции армян из России в США</t>
  </si>
  <si>
    <t>Мамедова Сабина Фахраддиновна</t>
  </si>
  <si>
    <t>Верновская Виктория Игоревна</t>
  </si>
  <si>
    <t>Исследование/ Информационные технологии "Перспективы перехода на телевещание в формате 4К в России" - Нет</t>
  </si>
  <si>
    <t>Исследование/ Инженерия?</t>
  </si>
  <si>
    <t>Расчет оптимального разрешения экрана телевизора с учетом
особенностей угловой разрешающей способности человеческого глаза.</t>
  </si>
  <si>
    <t>Марголис Елена Аркадьевна</t>
  </si>
  <si>
    <t>Корзун Александр Сергеевич</t>
  </si>
  <si>
    <t>зачёт, но пропустил 1-ый дедлайн</t>
  </si>
  <si>
    <t>Приложение "Найди музыку"</t>
  </si>
  <si>
    <t>Корольков Андрей Константинович</t>
  </si>
  <si>
    <t>Жестовое сопровождение контактных глаголов "видишь/видите, слышишь/слышите, понимаешь/понимаете, знаешь/знаете" на материале МУРКО НКРЯ</t>
  </si>
  <si>
    <t>Жестовое сопровождение контактных глаголов "видишь/видите, слышишь/слышите, понимаешь/понимаете знаешь/знаете" на материале МУРКО НКРЯ</t>
  </si>
  <si>
    <t>Молчанова Вероника Александровна</t>
  </si>
  <si>
    <t>Устройство для контактного определения локальных линейных деформаций движущегося объекта</t>
  </si>
  <si>
    <t>Проблема социального одиночества подростков в творчестве Валерии Гай Германики</t>
  </si>
  <si>
    <t>Проблема переживания одиночества среди подростков (на примере
учащихся Лицея НИУ ВШЭ)</t>
  </si>
  <si>
    <t>Мошаров Роман Олегович</t>
  </si>
  <si>
    <t>Вислович Владимир Александрович</t>
  </si>
  <si>
    <t>Власова Дарья Алексеевна</t>
  </si>
  <si>
    <t>зачет на 2 комиссии</t>
  </si>
  <si>
    <t>Мошкович Елизавета Алексеевна</t>
  </si>
  <si>
    <t>Как люди с РПП(Расстройством пищевого поведения) относятся к пище.</t>
  </si>
  <si>
    <t>Стереотип враждебного и агрессивного поведения породы бультерьер</t>
  </si>
  <si>
    <t>Отбор и редакция части эссе по соцдеятельности для создания сборника эссе по соцдеятельности</t>
  </si>
  <si>
    <t>Назаркина Екатерина Ивановна</t>
  </si>
  <si>
    <t>Ценовая дискриминация на горнолыжных курортах в Европе</t>
  </si>
  <si>
    <t>Ценовая дискриминация на горнолыжных курортах Европы</t>
  </si>
  <si>
    <t>Анализ и обработка нормативно-правовых актов ("Положение о Лицее НИУ ВШЭ", "Положение о проектной деятельности", "Положение об итоговом личном рейтинге учащихся" и тд) для чат-бота Лицея НИУ ВШЭ</t>
  </si>
  <si>
    <t>Нарцисс Мария Артемовна</t>
  </si>
  <si>
    <t>Кривко Иван Станиславович</t>
  </si>
  <si>
    <t>Никифоров Николай Александрович</t>
  </si>
  <si>
    <t>Музыкальное сопровождение в рекламных роликах как метод психологического воздействия на телезрителя</t>
  </si>
  <si>
    <t>Соседское голосование на конкурсе песни "Евровидение" с 2000 по 2008</t>
  </si>
  <si>
    <t>зачет с большими оговорками на комиссии 3</t>
  </si>
  <si>
    <t>Никонова Софья Михайловна</t>
  </si>
  <si>
    <t>1) Be involved 2) Организация и рекламная компания проекта Be involved</t>
  </si>
  <si>
    <t>Новикова Милана Кирилловна</t>
  </si>
  <si>
    <t>Защита прав потребителей в российском праве на примере нарушений в сфере услуг связи</t>
  </si>
  <si>
    <t>«Закон «О защите прав потребителей» и злоупотребление им: феномен
потребительского экстремизма»</t>
  </si>
  <si>
    <t>Кудрявцева Екатерина Андреевна</t>
  </si>
  <si>
    <t>Art-карта</t>
  </si>
  <si>
    <t>Нурутдинова Арина Артуровна</t>
  </si>
  <si>
    <t>Япония для востоковеда</t>
  </si>
  <si>
    <t>Вермахт в германском общественном сознании</t>
  </si>
  <si>
    <t>Кудряшов Глеб Георгиевич</t>
  </si>
  <si>
    <t>Зачёт с оговорками перед комиссией</t>
  </si>
  <si>
    <t>в главной роли - Москва</t>
  </si>
  <si>
    <t>Озерова Валерия Михайловна</t>
  </si>
  <si>
    <t>Московские чаепромышленники XIX- начала XX вв</t>
  </si>
  <si>
    <t>Чаеторговцы Москвы XIX-начала XX вв.</t>
  </si>
  <si>
    <t>Чаеторговцы Москвы конца XIX - начала XX века</t>
  </si>
  <si>
    <t>Волыхина Анна Константиновна</t>
  </si>
  <si>
    <t>Проект/ Дизайн?</t>
  </si>
  <si>
    <t>Антитабачные плакаты</t>
  </si>
  <si>
    <t>Внедрение в здании Лицея на БХ энергосберегающей технологии, позволяющей снизить затраты на потребляемую тепловую энергию</t>
  </si>
  <si>
    <t>Экономическое обоснование внедрения технологий экономии тепловой энергии в здании Лицей на БХ</t>
  </si>
  <si>
    <t>Волыхина Екатерина Константиновна</t>
  </si>
  <si>
    <t>Кулишенко Алиса Александровна</t>
  </si>
  <si>
    <t>Аспекты поквартирного распределения затрат на тепловую энергию</t>
  </si>
  <si>
    <t>Аспекты поквартирного распределения тепла в домах с вертикальной системой теплоснабжения</t>
  </si>
  <si>
    <t>Озерова Екатерина Олеговна</t>
  </si>
  <si>
    <t>Веб-приложение "Музыкальная грамота"</t>
  </si>
  <si>
    <t>Павлова Анастасия Дмитриевна</t>
  </si>
  <si>
    <t>Приложение "Информатор"</t>
  </si>
  <si>
    <t>Кутьина Светлана Константиновна</t>
  </si>
  <si>
    <t>Пархоменко Юлия Владимировна</t>
  </si>
  <si>
    <t>Музыкальный мультипликационный видеоклип</t>
  </si>
  <si>
    <t>well done</t>
  </si>
  <si>
    <t>Зачёт по итогам комиссии в июне</t>
  </si>
  <si>
    <t>Образовательная онлайн платформа</t>
  </si>
  <si>
    <t>Образ будущего в выступлениях кандидатов в президенты России</t>
  </si>
  <si>
    <t>Музыкальный концерт "В международный день пожилого"</t>
  </si>
  <si>
    <t>Влияние СМИ на развитие оппозиции власти в РФ</t>
  </si>
  <si>
    <t>Пеняева Наталия Алексеевна</t>
  </si>
  <si>
    <t>Организация поездки в Дубну для лицеистов в рамках предмета история культуры</t>
  </si>
  <si>
    <t>Петрова Мария Сергеевна</t>
  </si>
  <si>
    <t>Форум предпринимателей</t>
  </si>
  <si>
    <t>зачёт на комиссии 3 с оговорками</t>
  </si>
  <si>
    <t>Петропавловская Антонина Романовна</t>
  </si>
  <si>
    <t>Сайт для поиска танцевальной студии</t>
  </si>
  <si>
    <t>Причины возникновения, специализированных на сборе отзывов, социальных квазигрупп в сети Internet.</t>
  </si>
  <si>
    <t>Пирогова Виктория Никитична</t>
  </si>
  <si>
    <t>Исследование/социология</t>
  </si>
  <si>
    <t>«Направление обучения по университетским программам и методикам
на направлении «Математика и Экономика» в лицее НИУ ВШЭ как элемент
формирования профессиональной идентичности».</t>
  </si>
  <si>
    <t>Ганущак Михаил Сергеевич</t>
  </si>
  <si>
    <t>Пискунова Александра Витальевна</t>
  </si>
  <si>
    <t>Освобождение Руси от татаро-монгольского ига.</t>
  </si>
  <si>
    <t>Периодизация российской дореволюционной историографии на примере оценок внешней политики Ивана III</t>
  </si>
  <si>
    <t>Ширма-перегородка, элементы которой выполнены в технике батик, посвященная культуре Японии</t>
  </si>
  <si>
    <t>Полякова Полина Геннадьевна</t>
  </si>
  <si>
    <t>Проект/ IT - Да</t>
  </si>
  <si>
    <t>Лобанова Валерия Вячеславовна</t>
  </si>
  <si>
    <t>Поморцев Леонид Станиславович</t>
  </si>
  <si>
    <t>Болит-колено.ru</t>
  </si>
  <si>
    <t>Логвинов Вадим Николаевич</t>
  </si>
  <si>
    <t>Попова Анна Михайловна</t>
  </si>
  <si>
    <t>Математическая регата</t>
  </si>
  <si>
    <t>Паника и отчаяние при разрешении трудных жизненных ситуаций</t>
  </si>
  <si>
    <t>Преодоление стресса в учебе у лицеистов и преодоление стресса в учебе у учеников старших классов общеобразовательных школ</t>
  </si>
  <si>
    <t>Фотовыставка "City of dreams"</t>
  </si>
  <si>
    <t>проект/дизайн</t>
  </si>
  <si>
    <t>сайт "gumanizm"</t>
  </si>
  <si>
    <t>Прасолов Даниил Игоревич</t>
  </si>
  <si>
    <t>клуб любителей подростковой литературы в Библиоглобусе</t>
  </si>
  <si>
    <t>Helios. Серия статей о питании и тренировках в тренажерном зале.</t>
  </si>
  <si>
    <t>Генов Илья Витальевич</t>
  </si>
  <si>
    <t>Различия между ассоциациями, используемыми лицеистами с разных направлений для запоминания информации.</t>
  </si>
  <si>
    <t>Различия между ассоциациями, используемыми лицеистами с разных направлений для запоминания информации</t>
  </si>
  <si>
    <t>Пособие по олимпиадной макроэкономике</t>
  </si>
  <si>
    <t>Прохорова Полина Алексеевна</t>
  </si>
  <si>
    <t>Гиззатуллина Сабина Римовна</t>
  </si>
  <si>
    <t>События октября 1917 года</t>
  </si>
  <si>
    <t>Прудников Алексей Владимирович</t>
  </si>
  <si>
    <t>Мамаджанян Софья Эдуардовна</t>
  </si>
  <si>
    <t>Определения потенциальных социолектов в тексте на основе ГИКРЯ</t>
  </si>
  <si>
    <t>Субкультура подростковых поэтов: что мотивирует подростков писать стихи?</t>
  </si>
  <si>
    <t>Зачет на комиссии 4</t>
  </si>
  <si>
    <t>11МЭ2</t>
  </si>
  <si>
    <t>Пряникова Анастасия Николаевна</t>
  </si>
  <si>
    <t>Методы технического анализа рынка ценных бумаг</t>
  </si>
  <si>
    <t>Как бюджет заработной платы клубов НХЛ объясняет результаты команд в регулярном чемпионате.</t>
  </si>
  <si>
    <t>Lyceum`s got talent</t>
  </si>
  <si>
    <t>Пыркова Васса Михайловна</t>
  </si>
  <si>
    <t>Равнушкина Дарья Евгеньевна</t>
  </si>
  <si>
    <t xml:space="preserve">Зачёт на комиссии 2 </t>
  </si>
  <si>
    <t>Использование английских слов футбольными болельщиками-лицеистами и их родителями</t>
  </si>
  <si>
    <t>зачет с оговорками
на комиссии 3</t>
  </si>
  <si>
    <t>Проект/бизнес</t>
  </si>
  <si>
    <t>Тенденции отражения расовой дискриминации в кинематографе США и их зависимость от развития движения за гражданские права чернокожих в США</t>
  </si>
  <si>
    <t>Репрезентация расовой дискриминации в кинематографе США на примере
лауреатов премии Оскар 1960-2018 годов</t>
  </si>
  <si>
    <t>Продажа самодельных сладостей</t>
  </si>
  <si>
    <t>Русанова Мария Максимовна</t>
  </si>
  <si>
    <t>Проект/Организация событий</t>
  </si>
  <si>
    <t>Масянов Андрей Денисович</t>
  </si>
  <si>
    <t>Рысьева Лилия Сергеевна</t>
  </si>
  <si>
    <t>Матевосов Димитрий Юльевич</t>
  </si>
  <si>
    <t xml:space="preserve">Клубная жизнь в ЖК "Лазурные Небеса"
</t>
  </si>
  <si>
    <t>Взаимосвязь политики переселенеия крестьян на Дальний Восток в XIX-XX веках и современенной миграционной политики в этом регионе</t>
  </si>
  <si>
    <t>Мацкепладзе Максим Валерианович</t>
  </si>
  <si>
    <t>HSE lyceum champions cup: TV and media</t>
  </si>
  <si>
    <t>Салахова Камила Акифовна</t>
  </si>
  <si>
    <t>Взаимосвязь политики переселения крестьян на
Дальний Восток в XIX-XX и современной миграционной политики в этом
регионе.</t>
  </si>
  <si>
    <t>Мелёхин Никита Игоревич</t>
  </si>
  <si>
    <t xml:space="preserve"> Особенности режиссерского стиля Уэса Андерсона: цвет и симметрия</t>
  </si>
  <si>
    <t>Исследование/ культурология</t>
  </si>
  <si>
    <t>Работы Уэса Андерсона как слияние театра и кинематографа</t>
  </si>
  <si>
    <t>зачёт с оговорками, нужно выслать диаграммы и сценарий</t>
  </si>
  <si>
    <t>Зачет на 2 комиссии</t>
  </si>
  <si>
    <t>Салпагаров Ильяс Мурадинович</t>
  </si>
  <si>
    <t>Велореклама - один из способов уменьшения издержек на рекламную компанию</t>
  </si>
  <si>
    <t>Исследование/ Математика</t>
  </si>
  <si>
    <t>Выработка наиболее оптимальных стратегий игры в популярную настольную игру Twilight Struggle</t>
  </si>
  <si>
    <t xml:space="preserve">Выявление наиболее оптимальной стратегии игры в "Лабиринт" </t>
  </si>
  <si>
    <t>Зачет на 1 комиссии</t>
  </si>
  <si>
    <t>Основные тенденции градостроительной политики СССР 1920-х - 1930-х годов.</t>
  </si>
  <si>
    <t>Исследование/ история - культурология?</t>
  </si>
  <si>
    <t>Основные тенденции градостроительной политики СССР в 1920-1930-е гг.</t>
  </si>
  <si>
    <t>Мернова Варвара Дмитриевна</t>
  </si>
  <si>
    <t>Нашивки для компании "Коллекция Приключений"</t>
  </si>
  <si>
    <t>Программа игрового факультатива</t>
  </si>
  <si>
    <t>Дизайн среды. Дизайн стен учебных пространств Лицея НИУ ВШЭ</t>
  </si>
  <si>
    <t>Эмоционально-личностные особенности подростков, принадлежащих к субкультуре готов</t>
  </si>
  <si>
    <t>Восприятие современного искусства на примере музея современного искусства Гараж лицеистами НИУ ВШЭ направлений экономика и математика и гуманитарные науки</t>
  </si>
  <si>
    <t>Михин Матвей Борисович</t>
  </si>
  <si>
    <t>Семенова Мария Андреевна</t>
  </si>
  <si>
    <t>Сизова Валерия Дмитриевна</t>
  </si>
  <si>
    <t xml:space="preserve">Сравнение эффективности проведения денежных реформ 1923 года в Германии и 1944 года в Греции с целью борьбы с гиперинфляцией </t>
  </si>
  <si>
    <t>Digital PR компании SELENA в мессенджере</t>
  </si>
  <si>
    <t>Сравнение эффективности проведения денежных реформ 1923 года в Германии и 1922-1924 годов в СССР с целью борьбы с гиперинфляцией</t>
  </si>
  <si>
    <t>Горбачева Анастасия Сергеевна</t>
  </si>
  <si>
    <t>Можаров Егор Алексеевич</t>
  </si>
  <si>
    <t>Зачёт с серьёзными оговорками в таблице в январе</t>
  </si>
  <si>
    <t>Правовые последствия плагиата и нарушения авторского права в учебном процессе лицея</t>
  </si>
  <si>
    <t>Синякова Александра Константиновна</t>
  </si>
  <si>
    <t>Правовые последствия плагиата и нарушения авторского права в учебном процессе лицея НИУ ВШЭ</t>
  </si>
  <si>
    <t>Конструирование и заполнение контентом сайт Центра правовой поддержки НИУ ВШЭ</t>
  </si>
  <si>
    <t>зачёт о оговорками</t>
  </si>
  <si>
    <t>Гордейко Мария Сергеевна</t>
  </si>
  <si>
    <t>Путеводитель по политическим философам</t>
  </si>
  <si>
    <t>Причины неудачи Первого Ополчения Смутного Времени</t>
  </si>
  <si>
    <t>Сорокина Алина Сергеевна</t>
  </si>
  <si>
    <t>Мюзикл "Красавица и чудовище" - музыкальная часть и PR</t>
  </si>
  <si>
    <t>Подготовка иллюстрационных материалов для учащихся Лицея НИУ ВШЭ по теме психологических защит курса психологии</t>
  </si>
  <si>
    <t>Степанова Анастасия Андреевна</t>
  </si>
  <si>
    <t>Анализ "Золотой лихорадки" как исторического события в произведениях Джека Лондона.</t>
  </si>
  <si>
    <t>Молявко Максим Дмитриевич</t>
  </si>
  <si>
    <t xml:space="preserve">С исследования на проект </t>
  </si>
  <si>
    <t>Space Generals</t>
  </si>
  <si>
    <t>Монахов Даниил Александрович</t>
  </si>
  <si>
    <t>Телеграм-бот "Interesting places of Moscow"</t>
  </si>
  <si>
    <t>Сторчак Алиса Александровна</t>
  </si>
  <si>
    <t>Пособие о РПП (расстройствах пищевого поведения)</t>
  </si>
  <si>
    <t>life is a miracle</t>
  </si>
  <si>
    <t>Отражение изменения роли женщины в обществе в мультипликационных фильмах Уолт Дисней Кампани</t>
  </si>
  <si>
    <t>Тихонова Ксения Владимировна</t>
  </si>
  <si>
    <t>Как мультипликационные фильмы студии Walt Disney Productions отражают изменение роли женщины в обществе</t>
  </si>
  <si>
    <t>Визуализация расчётов параметров траектории тела</t>
  </si>
  <si>
    <t>Фотовыставка "On my way home"</t>
  </si>
  <si>
    <t>Толстогузова Елизавета Олеговна</t>
  </si>
  <si>
    <t>Тенденции изменений в структуре потребления и платежей молодежи (в частности лицеистов) за последние 4 года.</t>
  </si>
  <si>
    <t>Тенденции изменений в структуре потребления и платежей молодежи (в частности лицеистов) за последние 4 года</t>
  </si>
  <si>
    <t>Перевод художественного фильма исторического жанра "1987" с корейского языка на русский язык с субтитрами</t>
  </si>
  <si>
    <t>Неудачина Ева Константиновна</t>
  </si>
  <si>
    <t>Особенности мотивации будущих артистов балета на преодоление высоких физических нагрузок и боли для достижения высот в профессиональной среде.</t>
  </si>
  <si>
    <t>Особенности мотивации будущих артистов балета на преодоление высоких
физических нагрузок и боли для достижения высот в профессиональной среде.</t>
  </si>
  <si>
    <t>Грачева Василина Сергеевна</t>
  </si>
  <si>
    <t>Трубина Юлиана Михайловна</t>
  </si>
  <si>
    <t xml:space="preserve">Зачёт с серьёзными оговорками на 4 комиссии </t>
  </si>
  <si>
    <t>Содержание кальция в молоке животного и растительного происхождения</t>
  </si>
  <si>
    <t>Творческое и конструктивное мышление у детей (5-7 класс)</t>
  </si>
  <si>
    <t>Исследование количества кальция в молоке одинаковой жирности</t>
  </si>
  <si>
    <t>Тычина Дарья Сергеевна</t>
  </si>
  <si>
    <t>проект/событие</t>
  </si>
  <si>
    <t>"Организация выставки современных молодых фотографов"</t>
  </si>
  <si>
    <t>Проект выставочного центра</t>
  </si>
  <si>
    <t>Тюрина Екатерина Дмитриевна</t>
  </si>
  <si>
    <t>Японский Киноклуб</t>
  </si>
  <si>
    <t>Федосеева Лада Борисовна</t>
  </si>
  <si>
    <t>Исследование/Философия</t>
  </si>
  <si>
    <t>Проблема доказательства внешнего мира в философии Джорджа Эдварда Мура.</t>
  </si>
  <si>
    <t>Исследованеи/ Философия</t>
  </si>
  <si>
    <t>проблема доказательства внешнего мира в философии с XVIII по XXI</t>
  </si>
  <si>
    <t>Брошюра о скейтпарках г. Москвы</t>
  </si>
  <si>
    <t>онлайн платформа для абитуриентов лицея ниу вшэ</t>
  </si>
  <si>
    <t>Зачёт в мае</t>
  </si>
  <si>
    <t>Языческие мотивы в песенной традиции западной России на примере Брянского фольклора XX века</t>
  </si>
  <si>
    <t>Халиуллина Милана Сергеевна</t>
  </si>
  <si>
    <t>Исследование/ Философия</t>
  </si>
  <si>
    <t>За кем стоит андеграунд</t>
  </si>
  <si>
    <t>Харитонова Стефания Эдуардовна</t>
  </si>
  <si>
    <t>Набор открыток суми-э</t>
  </si>
  <si>
    <t>Понимание светского суверенитета у реформаторов</t>
  </si>
  <si>
    <t>Исследование / Философия</t>
  </si>
  <si>
    <t>Понимание светского суверинетета у французских и немецких реформаторов</t>
  </si>
  <si>
    <t>Устанавливаем контакт с особым ребенком (сборник песен для занятий музыкальной терапией)</t>
  </si>
  <si>
    <t>Осадченко Софья Андреевна</t>
  </si>
  <si>
    <t>Хорева Елизавета Вениаминовна</t>
  </si>
  <si>
    <t>Представление о конституционных правах и свободах человека в России у школьников и взрослых (старше 40 лет)</t>
  </si>
  <si>
    <t>Представление о конституционных правах и свободах человека в России у школьников и взрослых</t>
  </si>
  <si>
    <t>Создание плакатов социальной рекламы, иллюстрирующих проблему психический заболеваний в современном обществе</t>
  </si>
  <si>
    <t>Чарская Александра Евгеньевна</t>
  </si>
  <si>
    <t>Игра-квест для 9х классов</t>
  </si>
  <si>
    <t>Глоссарий «Термины курса психологии за 10-11 класс»</t>
  </si>
  <si>
    <t>ЭССДПГ - Электрическое Самобалансирующее средство для перевозки грузов</t>
  </si>
  <si>
    <t>Исследование/Политология?</t>
  </si>
  <si>
    <t>Права человека в трудовых лагерях (кёхвансо, кваллисо) в начале 2000-х: законодательство и реальность</t>
  </si>
  <si>
    <t>Лагеря для политических заключённых (кванлисо) в КНДР: реальность и законодательство</t>
  </si>
  <si>
    <t>Зачет с оговорками на комиссии 3</t>
  </si>
  <si>
    <t>Фанфик "It's Not Your Fault"</t>
  </si>
  <si>
    <t>Дандамаев Саид Артурович</t>
  </si>
  <si>
    <t>Общее и особенное в профессиональном самоопределении учащихся старших классов средних школ г. Москвы и г. Махачкалы (на примере двух школ).</t>
  </si>
  <si>
    <t>Общее и особенное в профессиональном
самоопределении учащихся старших классов средних школ г. Москвы и г. Махачкалы (на примере двух школ).</t>
  </si>
  <si>
    <t>Чувелева Алика Анатольевна</t>
  </si>
  <si>
    <t>Дас Диана Кантаевна</t>
  </si>
  <si>
    <t>Создание карты мест, где лицеисты могут пообедать (в виде небольшой электронной книжки)</t>
  </si>
  <si>
    <t>Проверка одного из способов удаления нитратов из овощей, предлагаемый садоводами.</t>
  </si>
  <si>
    <t>Чудук Маргарита Романовна</t>
  </si>
  <si>
    <t>Причины развития сколиоза у подростков 15-17 лет (на
примере обучающихся Лицея НИУ ВШЭ).</t>
  </si>
  <si>
    <t>Петров Даниил Сергеевич</t>
  </si>
  <si>
    <t>Организация фотобизнеса в формате студийной съемки</t>
  </si>
  <si>
    <t>HSE Lyceum Champions Cup</t>
  </si>
  <si>
    <t>Трансформация идеалов женской красоты в современной модной индустрии: опыт XXI века</t>
  </si>
  <si>
    <t>Трансформация внешности «девушки с обложки» в американском глянце: опыт XXI века</t>
  </si>
  <si>
    <t>Шершень Екатерина Сергеевна</t>
  </si>
  <si>
    <t>Еврейский вопрос в империи Наполеона I</t>
  </si>
  <si>
    <t>Изменение юридического положения еврейских общин на территориях, завоеванных Наполеоном I в ходе итальянского похода 1796-1797 годов, египетского похода 1798-1801 годов и русско-прусско-французской войны 1806-1807 годов</t>
  </si>
  <si>
    <t>Шкуркина Мария Романовна</t>
  </si>
  <si>
    <t>создание линии одежды для лицеистов</t>
  </si>
  <si>
    <t xml:space="preserve">Blatantly high </t>
  </si>
  <si>
    <t>Демин Кирилл Александрович</t>
  </si>
  <si>
    <t>Шляпина Арина Андреевна</t>
  </si>
  <si>
    <t>Создание строительной компании</t>
  </si>
  <si>
    <t>с проекта на исследование - Экономика
Сравнение платежных систем MasterCard VISA и МИР</t>
  </si>
  <si>
    <t>Сравнение платежных систем MasterCard, Visa и МИР</t>
  </si>
  <si>
    <t>зачёт с оговорками в сентябре</t>
  </si>
  <si>
    <t>Проект/ Организация мероприятий</t>
  </si>
  <si>
    <t>Конкурс авторской музыки</t>
  </si>
  <si>
    <t>Демишев Николай Сергеевич</t>
  </si>
  <si>
    <t>Шмакин Никита Андреевич</t>
  </si>
  <si>
    <t>Гарантия независимости судей: сравнительно—правовой анализ (Россия, Китай, США)</t>
  </si>
  <si>
    <t>Гарантии независимости судей в РФ и в зарубежных странах: сравнительно правовой анализ</t>
  </si>
  <si>
    <t>Демьяненко Даниил Александрович</t>
  </si>
  <si>
    <t>Осведомлённость общества о криптовалюте</t>
  </si>
  <si>
    <t>Шмелева Ульяна Александровна</t>
  </si>
  <si>
    <t>Исследование/ Социология-Экономика</t>
  </si>
  <si>
    <t>Осведомлённость общества о криптовалюте на примере учащихся
лицея НИУ ВШЭ.</t>
  </si>
  <si>
    <t>Попов Артём Александрович</t>
  </si>
  <si>
    <t>Проект/ Менеджмент? Издательское дело?</t>
  </si>
  <si>
    <t>Разработка компетенций по должностям для компании ООО Карго</t>
  </si>
  <si>
    <t>Шумилова Виктория Денисовна</t>
  </si>
  <si>
    <t>Бот-помощник в обучении информатике</t>
  </si>
  <si>
    <t>Зачёт после 1 комиссии</t>
  </si>
  <si>
    <t>Попова Полина Андреевна</t>
  </si>
  <si>
    <t>Сюжет картины Васнецова "Богатыри" - миф или реальность?</t>
  </si>
  <si>
    <t>Роль занятий спортом (прыжки на батуте) на развитие вестибулярного аппарата</t>
  </si>
  <si>
    <t>зачет на комиссии 3 с оговорками</t>
  </si>
  <si>
    <t>Замена людей роботами на рынке труда: возможности и риски</t>
  </si>
  <si>
    <t>"Всё о тебе" (биография отца)</t>
  </si>
  <si>
    <t>Эмоциональный анализатор текстов</t>
  </si>
  <si>
    <t>Сайт "Гайд по олимпиадам по праву"</t>
  </si>
  <si>
    <t>by music/бизнес</t>
  </si>
  <si>
    <t>Что и как читает современная молодежь</t>
  </si>
  <si>
    <t>Как менялась читательская культура в 
России с периода СССР до нашего времени</t>
  </si>
  <si>
    <t>Дмитриенко Елизавета Анатольевна</t>
  </si>
  <si>
    <t xml:space="preserve">Вербальные заполнения пауз хезитации </t>
  </si>
  <si>
    <t>Прудников Арсений Сергеевич</t>
  </si>
  <si>
    <t>Вербальное заполнение пауз хезитации учащимися 10 классов гуманитарного направления Лицея НИУ ВШЭ</t>
  </si>
  <si>
    <t>Лингвистика</t>
  </si>
  <si>
    <t>Вербальные хезитативы как заполнители пауз хезитации в речи учащихся 10 классов гуманитарного направления Лицея НИУ ВШЭ</t>
  </si>
  <si>
    <t>"Прививка от обмана"</t>
  </si>
  <si>
    <t>Бот-планировщик</t>
  </si>
  <si>
    <t>Долгова Ирина Артемовна</t>
  </si>
  <si>
    <t>Влияние гвардии на события дворцовых переворотов</t>
  </si>
  <si>
    <t>исследование взаимосвязи гендерной роли родителей и актов
домашнего насилия через восприятие подростков старших классов лицея НИУ ВШЭ</t>
  </si>
  <si>
    <t>Проект по созданию макета здания для адаптации мигрантов</t>
  </si>
  <si>
    <t>Романов Леонид Андреевич</t>
  </si>
  <si>
    <t>Вклад Василия Михайловича Алексеева в развитие отечественного Китаеведения</t>
  </si>
  <si>
    <t>Вклад В. М. Алексеева в развитие отечественного китаеведения</t>
  </si>
  <si>
    <t>Вклад Василия Михайловича Алексеева (1881-1951) в развитие
отечественного китаеведения</t>
  </si>
  <si>
    <t>Проект/Реклама</t>
  </si>
  <si>
    <t>Серия коротких анимационных роликов рекламного характера "Дом, в котором..."</t>
  </si>
  <si>
    <t>Критика астрономических открытий 20 века</t>
  </si>
  <si>
    <t>Восстановление монархии в России</t>
  </si>
  <si>
    <t>Настольная игра "метро насквозь"</t>
  </si>
  <si>
    <t>Исследование/ Социология, экономика</t>
  </si>
  <si>
    <t>Ревенко Дарья Сергеевна</t>
  </si>
  <si>
    <t>Методики обучения старшеклассников планированию собственного бюджета</t>
  </si>
  <si>
    <t>зачёт, но необходимо поговорить с представителем кафдеры</t>
  </si>
  <si>
    <t>Сити F игры</t>
  </si>
  <si>
    <t>создание исторического костюма</t>
  </si>
  <si>
    <t>Проект/ Издательское дело (было Другое)</t>
  </si>
  <si>
    <t>Сборник рассказов о счастье</t>
  </si>
  <si>
    <t>С проекта на исследование
Фоносемантика вымышленных языков на основе произведений Дж. Р. Р. Толкина</t>
  </si>
  <si>
    <t>Звуковой символизм в вымышленных языках на основе произведений Дж. Р. Р. Толкина</t>
  </si>
  <si>
    <t>Проект/ медиа</t>
  </si>
  <si>
    <t xml:space="preserve">Создание фото и текстового контента для сети Инстаграм  -страница проекта Nobrow </t>
  </si>
  <si>
    <t>Ромашкина Алиса Сергеевна</t>
  </si>
  <si>
    <t>Изучение влияния видеоматериала разного содержания как стрессового фактора на физиологическое состояние подростка и его успеваемость в школе</t>
  </si>
  <si>
    <t>Создание фирменного стиля и промоутирование онлайн-пекарни "Вафельное сердце"</t>
  </si>
  <si>
    <t>Изучение влияния видеоматериала разного
содержания как стрессового фактора на физиологическое состояние подростка
и его успеваемость в школе</t>
  </si>
  <si>
    <t>зачет с очень серьёзнами оговорками на комиссии 3</t>
  </si>
  <si>
    <t>Постановка спектакля по мотивам книги Мариам Петросян "Дом, в котором..."</t>
  </si>
  <si>
    <t>Изучение зависимости уровня социализации подростков, страдающих орфанными заболеваниями (например, болезнь Гоше) от доли участия государства в данной проблеме</t>
  </si>
  <si>
    <t>Изучение зависимости уровня социализации подростков, страдающих орфанными заболеваниями (на примере Болезни Гоше) от степени участия государства в данной проблеме</t>
  </si>
  <si>
    <t>1) Создание сборника диктантов для учащихся 10 классов 2) Оформление сборника диктантов Александры Миловановой</t>
  </si>
  <si>
    <t>Рычков Кирилл Павлович</t>
  </si>
  <si>
    <t>Роль онлайн-образования на современном рынке труда</t>
  </si>
  <si>
    <t>Признание онлайн-образования на современном рынке труда</t>
  </si>
  <si>
    <t>Агломерирование Твери</t>
  </si>
  <si>
    <t>Идеи, принесенные произведением «Евангелион» в жанр меха</t>
  </si>
  <si>
    <t>Проект / Медиа</t>
  </si>
  <si>
    <t>Создание сайта для ресторана MyMoscow Terrace</t>
  </si>
  <si>
    <t>ззачёт на 4 комиссии</t>
  </si>
  <si>
    <t>Егерева Софья Геннадьевна</t>
  </si>
  <si>
    <t>Сидлина Ксения Ильинична</t>
  </si>
  <si>
    <t>Проект/ Медиа Видеокурс "Операторское мастерство. Основы" - Да, но</t>
  </si>
  <si>
    <t>Причины выбора вегетарианства учащимися Лицея НИУ ВШЭ и других
московских школ (в возрасте 15-17 лет)</t>
  </si>
  <si>
    <t>книга для чтения «Приключения ежика»</t>
  </si>
  <si>
    <t>Интернет магазин здоровых тортиков "Full hd cakes" (Full hd - fully healthy desserts)</t>
  </si>
  <si>
    <t>Свершившиеся предсказания авторов фантастики 20-го века</t>
  </si>
  <si>
    <t>Соотношение фантастики и реальности в произведении Кира Булычева "Сто лет тому вперед"</t>
  </si>
  <si>
    <t>Свешников Фёдор Андреевич</t>
  </si>
  <si>
    <t>Отношение учащихся лицея НИУ ВШЭ гуманитарного направления к проблеме подросткового курения</t>
  </si>
  <si>
    <t>Семёнова Маргарита Романовна</t>
  </si>
  <si>
    <t>Сумки-шопперы для гаражной распродажи "Вешалка"</t>
  </si>
  <si>
    <t>Ермолова Анастасия Сергеевна</t>
  </si>
  <si>
    <t xml:space="preserve">концепт - фотовыставка </t>
  </si>
  <si>
    <t>в январе обсуждалась возможность перехода на исследование - в ЮД в мае
Upd. во втором полугодии материалы не присланы</t>
  </si>
  <si>
    <t>Санация в России на примере российских банков, что, как и почему это делается?</t>
  </si>
  <si>
    <t>Выставка об андеграунде</t>
  </si>
  <si>
    <t>медиа</t>
  </si>
  <si>
    <t>Сметанникова Анастасия Андреевна</t>
  </si>
  <si>
    <t>Фильм о серфинге в России "Искусство ловить волны"</t>
  </si>
  <si>
    <t>Ефремова Екатерина Алексеевна</t>
  </si>
  <si>
    <t>Комплексный план продвижения творческого лагеря для подростков "Камчатка-Псков"</t>
  </si>
  <si>
    <t>Проект/ Реклама</t>
  </si>
  <si>
    <t>Помощь "Приюту для собак САО города Москвы Химки-2" пиарными текстами для собак и фотосъемкой</t>
  </si>
  <si>
    <t xml:space="preserve">Актуальность применения смертной казни в XXI веке (по мнению учеников лицея НИУ ВШЭ)  
</t>
  </si>
  <si>
    <t>Актуальность применения смертной казни в XXI веке (по мнению учеников лицея НИУ ВШЭ)</t>
  </si>
  <si>
    <t>Репрезентация субкультуры хиппи в современном американском независимом кинематографе</t>
  </si>
  <si>
    <t>Репрезентация субкультуры хиппи в советском кинематографе 1980-1990 гг. на примере сериала «Мы» (1989)</t>
  </si>
  <si>
    <t>Начальный курс физики на английском в формате видеоурока</t>
  </si>
  <si>
    <t xml:space="preserve">Видеоуроки по физике на английском </t>
  </si>
  <si>
    <t>Жесткова Элина Эдуардовна</t>
  </si>
  <si>
    <t>Зачет с оговорками ( на комиссии 4)</t>
  </si>
  <si>
    <t>Исследование/право</t>
  </si>
  <si>
    <t>Брачно-семейное право мусульман</t>
  </si>
  <si>
    <t>Стороха Анастасия Андреевна</t>
  </si>
  <si>
    <t>Баскетбольная лига среди учеников 9, 10 и 11 классов.</t>
  </si>
  <si>
    <t>зачет 1 комиссия</t>
  </si>
  <si>
    <t>Незачет (нет текста к комиссии 4)</t>
  </si>
  <si>
    <t>Современные аспекты хардкор-панк субкультуры в России</t>
  </si>
  <si>
    <t>Современные аспекты хардкор-панк субкультуры в
России</t>
  </si>
  <si>
    <t>Проект / медиа</t>
  </si>
  <si>
    <t>"Благотворительность - неотъемлемая часть нашей жизни"</t>
  </si>
  <si>
    <t>Соболева Анастасия Александровна</t>
  </si>
  <si>
    <t>iOS-игра "Странный парень"</t>
  </si>
  <si>
    <t>Приложение для помощи в готовке еды</t>
  </si>
  <si>
    <t>Фотовыставка "Мы все абсолютно уникальны - так же, как и все остальные. Маргарет Мид"</t>
  </si>
  <si>
    <t>Загорская Екатерина Борисовна</t>
  </si>
  <si>
    <t>Подзолкова Милана Андреевна</t>
  </si>
  <si>
    <t>Мотивация поступления в ВУЗ</t>
  </si>
  <si>
    <t>Изучение мотивации обучения студентов в российских вузах</t>
  </si>
  <si>
    <t>Перевод на русский язык руководства по обучению детей с аутизмом</t>
  </si>
  <si>
    <t>эффективные способы продвижение потребительских товаров на примере компании Apple inc.</t>
  </si>
  <si>
    <t>Эффективные методы продвижения потребительских товаров</t>
  </si>
  <si>
    <t>Бот для ориентации (для поступивших в Лицей)</t>
  </si>
  <si>
    <t>зачёт с оговорками, диаграммы надо доделать</t>
  </si>
  <si>
    <t>Петровская эпоха как этап формирования высшего сословия в России</t>
  </si>
  <si>
    <t>Короткометражный документальный фильм "Люди искусства"</t>
  </si>
  <si>
    <t>Музыкальный плеер под Android</t>
  </si>
  <si>
    <t>Закирко Мария Владимировна</t>
  </si>
  <si>
    <t>Степанов Семён Евгньевич</t>
  </si>
  <si>
    <t>Оценка исторического и современного влияния Англии на развитие современной экономики Гонконга</t>
  </si>
  <si>
    <t>Оценка влияния влияния Англии на развитие экономики Гонконга конца 19-начала 20 века</t>
  </si>
  <si>
    <t>Приключение пингвиненка Лоло</t>
  </si>
  <si>
    <t>Оптимизатор для программы 1С:Предприятие</t>
  </si>
  <si>
    <t>Степанова Олеся Юрьевна</t>
  </si>
  <si>
    <t>Garage Museum</t>
  </si>
  <si>
    <t>Рекламный ролик о направлении Психология Лицея НИУ ВШЭ</t>
  </si>
  <si>
    <t>Корпоративная социальная ответственность бизнеса.</t>
  </si>
  <si>
    <t>Корпоративная социальная ответственность в бизнесе</t>
  </si>
  <si>
    <t>Степанюк Эллина Денисовна</t>
  </si>
  <si>
    <t>Благотворительная серия фотосессий</t>
  </si>
  <si>
    <t>Захарова Анастасия Алексеевна</t>
  </si>
  <si>
    <t xml:space="preserve">Городские ирландские пабы как культурный феномен </t>
  </si>
  <si>
    <t>Путеводитель-альбом по Петербургу</t>
  </si>
  <si>
    <t>Культурный трансфер на примере ирландских пабов в Москве</t>
  </si>
  <si>
    <t>Выгодно ли для Российской Федерации проводить Чемпионат Мира по футболу в 2018 году?</t>
  </si>
  <si>
    <t>Организация серии мастер-классов по снятию стресса (арттерапия, медитация, йога)</t>
  </si>
  <si>
    <t xml:space="preserve">Проект/ Организация событий
</t>
  </si>
  <si>
    <t>Сушков Артём Олегович</t>
  </si>
  <si>
    <t>Связь между развитием человеческого капитала и темпами роста экономики.</t>
  </si>
  <si>
    <t>Сысоев Александр Никитич</t>
  </si>
  <si>
    <t>Связь между развитием человеческого капитала и темпами роста экономики в России</t>
  </si>
  <si>
    <t xml:space="preserve">Макет дизайна 
фирменного стиля агентства </t>
  </si>
  <si>
    <t xml:space="preserve">Макет дизайна фирменного стиля агентства </t>
  </si>
  <si>
    <t>Землякова Варвара Денисовна</t>
  </si>
  <si>
    <t>Be involved</t>
  </si>
  <si>
    <t xml:space="preserve">Умный договор(smart-contract) и перспективы его правового регулирования.
</t>
  </si>
  <si>
    <t>Умные договоры и перспективы их правового регулирования</t>
  </si>
  <si>
    <t>Искусство советских нонконформистов</t>
  </si>
  <si>
    <t>NoBrow. Продвижение проекта Nobrow.</t>
  </si>
  <si>
    <t>Исследдование/Лингвистика</t>
  </si>
  <si>
    <t xml:space="preserve">Лексическая сочетаемость паронимов из словника ЕГЭ в группе прилагательные: норма и употребление. Экспериментальное исследование </t>
  </si>
  <si>
    <t>Исследдование/ Лингвистика</t>
  </si>
  <si>
    <t>Ошибочное употребление парноимов-существительных из списка паронимов ЕГЭ лицеистами НИУ ВШЭ</t>
  </si>
  <si>
    <t>Торопова Мария Егоровна</t>
  </si>
  <si>
    <t>Иванова Валерия Сергеевна</t>
  </si>
  <si>
    <t>Возникновение мем культуры как средство коммуникации между преподавателями и учениками Лицея НИУ ВШЭ.</t>
  </si>
  <si>
    <t>Мем культура как средство коммуникации между преподавателями и учениками Лицея НИУ ВШЭ</t>
  </si>
  <si>
    <t>Трифонов Степан Евгеньевич</t>
  </si>
  <si>
    <t>Медиаобраз американского президента и российского президента в онлайн-версии ежемесячного  журнала  "Esquire" (США) в 2017-2018 году</t>
  </si>
  <si>
    <t>Медиаобраз американского президента и российского президента в онлайн-версии ежемесячного журнала «Esquire» (США) в 2017-2018 году</t>
  </si>
  <si>
    <t>Приложение для рассчёта страховой премии со стороны страховщика</t>
  </si>
  <si>
    <t>Иванова Софья Юрьевна</t>
  </si>
  <si>
    <t>Медиаобраз американского президента и российского президента в онлайн-версиях новостных изданий США</t>
  </si>
  <si>
    <t>Сравнение использования доходов от реализации нефтяных ресурсов на развитие инфраструктуры в Европе и на Ближнем Востоке (на примере Норвегии и Объединенных Арабских Эмиратов)</t>
  </si>
  <si>
    <t>Зачёт (в первом варианте - нарушение академ. этики)</t>
  </si>
  <si>
    <t>Учунжян Михаил Станиславович</t>
  </si>
  <si>
    <t>Personal_Planner</t>
  </si>
  <si>
    <t>Индивидуальность или слепое следование трендам масс-маркета - какую моду предпочитают лицеисты?</t>
  </si>
  <si>
    <t>Визуализация образа России с помощью символических персонажей в
глазах учеников лицея НИУ ВШЭ</t>
  </si>
  <si>
    <t>Фирменный стиль компании</t>
  </si>
  <si>
    <t>Путеводитель сотрудника группы компаний ТЕЛЕКОМ-СЕРВИС ИТ</t>
  </si>
  <si>
    <t>Филатов Артем Константинович</t>
  </si>
  <si>
    <t>зачёт с оговорками, нет диаграмм</t>
  </si>
  <si>
    <t>Исследование/ Политология-Филология</t>
  </si>
  <si>
    <t>Политический режим в книгах о Гарри Поттере</t>
  </si>
  <si>
    <t>Хайруллин Артур Булатович</t>
  </si>
  <si>
    <t xml:space="preserve"> "Визуализация олимпиадных алгоритмов"</t>
  </si>
  <si>
    <t>фильм «Типичная жизнь лицеиста»</t>
  </si>
  <si>
    <t>Влияние внешней оценки способностей и личностных качеств на самоидентификацию</t>
  </si>
  <si>
    <t>Специфика самоотношения подростков из неполных семей</t>
  </si>
  <si>
    <t>зачет на комиссии 3 с большими оговорками теория по социологии! доработать литобзор и список литературы</t>
  </si>
  <si>
    <t>1)Lyceum_bot 2) Анализ Нормативно-правовых актов (Положение о Лицее НИУ ВШЭ Программа воспитания и социализации Положение о проектной деятельности) для чат-бота Лицея</t>
  </si>
  <si>
    <t>Хисматуллин Владимир Витальевич</t>
  </si>
  <si>
    <t>Cleacup</t>
  </si>
  <si>
    <t>Исследование бизнес-модели коалиционных программ лояльности и целесообразность создания программы для целевой аудитории лицеистов и студентов НИУ ВШЭ.</t>
  </si>
  <si>
    <t>Исследование бизнес-модели коалиционной программы лояльности и ее выгода для потребителей и производителей</t>
  </si>
  <si>
    <t>Целковская Мария Олеговна</t>
  </si>
  <si>
    <t>Лицеский имаджинариум</t>
  </si>
  <si>
    <t>зачет на комиссии 2</t>
  </si>
  <si>
    <t>отношение учащихся Лицея НИУ ВШЭ к раздельному сбору мусора</t>
  </si>
  <si>
    <t>Культ киноактера в СССР в период «оттепели» (на примере открыток и журнала «Советский экран»)</t>
  </si>
  <si>
    <t>Чальцев Илья Сергеевич</t>
  </si>
  <si>
    <t>Зависимость уровня жизни России от проведенных в ней реформ за последние 20 лет.</t>
  </si>
  <si>
    <t>Иноземцев Михаил Артемович</t>
  </si>
  <si>
    <t>Исследование/ Педагогика</t>
  </si>
  <si>
    <t>Нестандартные методики обучения в школах: соответствие целей и результатов.</t>
  </si>
  <si>
    <t>Исследование/ Педагогика/социология</t>
  </si>
  <si>
    <t>Научно-исследовательская деятельность как методика обучения
старшеклассников: соответствие целей и результатов</t>
  </si>
  <si>
    <t>Исследование/ Бизнес-Маркетинг</t>
  </si>
  <si>
    <t>Развитие горнолыжного спорта в России на примере детско-юношеских секций в 70-80х годах и сейчас.</t>
  </si>
  <si>
    <t>Зачёт после комиссии 2</t>
  </si>
  <si>
    <t>Особенности организации тренировочного процесса горнолыжников в 21 веке.</t>
  </si>
  <si>
    <t>с исследования на проект - заявка одобрена с оговорками
Poetry stock</t>
  </si>
  <si>
    <t xml:space="preserve">Поэтический вечер "Бритва" </t>
  </si>
  <si>
    <t>Цикл игр-марафонов "Универсальный человек"</t>
  </si>
  <si>
    <t>зачёт с оговорками в таблице в январе</t>
  </si>
  <si>
    <t>Технология биологической очистки сточных вод с применением химических реагентов и без их использования на примере очистных сооружений Г.о. Подольска</t>
  </si>
  <si>
    <t>Иследование/ Естественные науки</t>
  </si>
  <si>
    <t>Технология биологической очистки сточных вод с применением
химических реагентов и без их использования на примере очистных
сооружений Г.о. Подольска</t>
  </si>
  <si>
    <t>Исайчикова Майя</t>
  </si>
  <si>
    <t>Причины измен среди студентов</t>
  </si>
  <si>
    <t>Исследование/ социология</t>
  </si>
  <si>
    <t>Отношение современных студентов к измене на примере НИУ ВШЭ</t>
  </si>
  <si>
    <t>проект/ Дизайн</t>
  </si>
  <si>
    <t>Создание футболок и толстовок с авторскими принтами для отдела «Одежда» магазина "КупиСвоим.ру"</t>
  </si>
  <si>
    <t>Кабакова Анастасия Сергеевна</t>
  </si>
  <si>
    <t>Чумаков Георгий Юрьевич</t>
  </si>
  <si>
    <t>Flatwhite uniform</t>
  </si>
  <si>
    <t>Зачёт с оговорками на комиссии 4</t>
  </si>
  <si>
    <t>Подавляющее техническое превосходство люфтваффе над ВВС РККА в начальный период Великой Отечественной войны:миф и реальность</t>
  </si>
  <si>
    <t>Противостояние Люфтваффе и ВВС РККА в начальный период Великой Отечественной войны</t>
  </si>
  <si>
    <t>Шабат Дмитрий Васильевич</t>
  </si>
  <si>
    <t>AIN’T (abuse is not tolerant) - серия событий о насилии (лекции, просмотр/обсуждение фильмов, в итоге -круглый стол/обсуждение недели) </t>
  </si>
  <si>
    <t>Причины выбора Замятиным именно таких путей развития человеческого общества в романе "МЫ"</t>
  </si>
  <si>
    <t xml:space="preserve">Сборник задач по экономике с математическим уклоном </t>
  </si>
  <si>
    <t>НарЮД</t>
  </si>
  <si>
    <t>"Бегущий в Лицее"</t>
  </si>
  <si>
    <t xml:space="preserve">зачет на 1 комиссии </t>
  </si>
  <si>
    <t>Шахалиева Екатерина Владимировна</t>
  </si>
  <si>
    <t>Казанцев Евгений Владимирович</t>
  </si>
  <si>
    <t>Бизнес-план:" Умное кресло"</t>
  </si>
  <si>
    <t>Шейко Елизавета Олеговна</t>
  </si>
  <si>
    <t>Влияние маркетинговых программ предприятий быстрого питания на спрос среди лицеистов</t>
  </si>
  <si>
    <t>My mentor lyceum</t>
  </si>
  <si>
    <t>Шехтер Симон Михайлович</t>
  </si>
  <si>
    <t>Аркадный симулятор лицейской жизни “Liceist”</t>
  </si>
  <si>
    <t>Мастер-класс по фотографии</t>
  </si>
  <si>
    <t>Казарезова Ирина Алексеевна</t>
  </si>
  <si>
    <t>Нормативы предельно допустимых концентраций (ПДК) вредных веществ и их зависимость от уровня развития экономики</t>
  </si>
  <si>
    <t>Исследование/ Право-Экономика</t>
  </si>
  <si>
    <t>Корреляция между уровнем экономического развития и строгостью регулирования негативного воздействия автотранспорта на окружающую среду</t>
  </si>
  <si>
    <t>Коллекция футболок с концептуальным интерактивным принтом</t>
  </si>
  <si>
    <t>Организация процесса дистрибуции бутилированой воды на рынке Москвы и МО на примере компании ООО "Нестле ВотерКулерс Сервис"</t>
  </si>
  <si>
    <t>Организация процесса дистрибуции бутилированной воды на рынке Москвы и МО на примере компании ООО "Нестле ВотерКулерс Сервис"</t>
  </si>
  <si>
    <t>Зачёт с очень серьёзными оговорками</t>
  </si>
  <si>
    <t>Благотворительный фестиваль "Благо Дарю"</t>
  </si>
  <si>
    <t xml:space="preserve">Сказ о том, как трое странников по Москве ходили </t>
  </si>
  <si>
    <t>Просветительное пособие о расстройствах пищевого поведения: причины, симптомы, советы о том, как с этим справиться</t>
  </si>
  <si>
    <t>Проект/События</t>
  </si>
  <si>
    <t>Деловая игра "Хомо экономикус"</t>
  </si>
  <si>
    <t>Деловая игра «Магнат»</t>
  </si>
  <si>
    <t>зачёт перед комиссией 2</t>
  </si>
  <si>
    <t>Антикафе Москвы</t>
  </si>
  <si>
    <t>Организация кружка по рукоделию "Just make it"</t>
  </si>
  <si>
    <t>"Однопользовательская приключенческая игра "</t>
  </si>
  <si>
    <t>Щербакова Екатерина Алексеевна</t>
  </si>
  <si>
    <t xml:space="preserve">Сравнение стилей Е.А. Баратынского и Ах Астаховой </t>
  </si>
  <si>
    <t>1)Lycmusic 
2) Лидер Музыкальной группы ''Nameless"</t>
  </si>
  <si>
    <t>1) Гимн Лицея НИУ ВШЭ 2) Конкурс на создание текста гимна Лицея НИУ ВШЭ</t>
  </si>
  <si>
    <t>История неформального изобразительного искусства в Москве в эпоху застоя по воспоминаниям современников</t>
  </si>
  <si>
    <t>Музыкальные предпочтения и их влияние на становление личности и характера человека</t>
  </si>
  <si>
    <t>Календарь лицеиста</t>
  </si>
  <si>
    <t>Музыкальная группа как социокультурное явление в жизни современных российских школьников на примере Лицея</t>
  </si>
  <si>
    <t xml:space="preserve"> "Почти иностранцы" серия видеоинтервью с лицеистами, пережившими смену места жительства в связи с поступлением в лицей, в ВШЭ или зарубежные ВУЗы</t>
  </si>
  <si>
    <t>Карпенко Ирина Алексеевна</t>
  </si>
  <si>
    <t>Взаимосвязь корейской культуры и рекламы, направленной на корейского потребителя</t>
  </si>
  <si>
    <t>Причины популярности японской анимации в Японской культуре</t>
  </si>
  <si>
    <t>Причины популярности японской анимации в японской культуре 21 века</t>
  </si>
  <si>
    <t>Сравнительный анализ маркетинговых стратегий по привлечению молодых изобретателей в Сколково и в Houston Technology Center</t>
  </si>
  <si>
    <t>Сравнительный анализ маркетинговых статегий по привлечению молодых изобретателей в Сколково и в Houston Technology Centre</t>
  </si>
  <si>
    <t>Соловьёва Вероника Валерьевна</t>
  </si>
  <si>
    <t>Успешные рекламные кампании крупных мировых брендов.</t>
  </si>
  <si>
    <t>зачёт на 2 комиссии</t>
  </si>
  <si>
    <t>Интернет-портал о здоровье Helios</t>
  </si>
  <si>
    <t>Функции аббревиации на основе публикаций самых популярных аккаунтов в социальной сети Twitter за 2018 год</t>
  </si>
  <si>
    <t>Исследование/ лингвистика</t>
  </si>
  <si>
    <t>Функции аббревиации на основе публикаций
самых популярных аккаунтов в социальной
сети Twitter за 2018 год.</t>
  </si>
  <si>
    <t>Цифровые иллюстрации
 к психологическим статьям</t>
  </si>
  <si>
    <t xml:space="preserve">Иллюстрации к психологическим статьям </t>
  </si>
  <si>
    <t>Влияние развития мануфактурной промышленности на экономику России в конце XVII-начале XVIII века</t>
  </si>
  <si>
    <t>Кеелус Диана Денисовна</t>
  </si>
  <si>
    <t xml:space="preserve">Особенности композиционной структуры декора фракийских расписных гробниц IV-III в. до н.э.
</t>
  </si>
  <si>
    <t>Исследование/ искусствоведение</t>
  </si>
  <si>
    <t>Особенности композиционной структуры декора фракийских расписных гробниц IV-III в. до н.э.</t>
  </si>
  <si>
    <t>Особенности композиционной структуры декора фракийских
расписных гробниц IV-III в. до н.э.</t>
  </si>
  <si>
    <t>Зачёт с оговоркам в таблице в январе</t>
  </si>
  <si>
    <t>Коллаборационизм на территории Белоруссии с 1930 по 1955 года</t>
  </si>
  <si>
    <t xml:space="preserve">Lycmusic </t>
  </si>
  <si>
    <t>Кечик Ульяна Александровна</t>
  </si>
  <si>
    <t>Жизнь русских эмигрантов в  Европе в  период 1917-1938 гг.: благотворительная деятельность</t>
  </si>
  <si>
    <t>Образы имперской и советской России, сформировавшиеся в журнале "Современные записки"</t>
  </si>
  <si>
    <t>разработка фирменного стиля компании "Флористический салон Zaya Fowers"</t>
  </si>
  <si>
    <t xml:space="preserve">Разработка фирменного стиля компании «I Love Flowers» </t>
  </si>
  <si>
    <t>Планировщик времени и денег</t>
  </si>
  <si>
    <t>Исследование/Бизнес</t>
  </si>
  <si>
    <t>Экономическая политика авиакомпаний "Аэрофлот" и S7 в условиях современного рынка</t>
  </si>
  <si>
    <t>Исследование/ бизнес</t>
  </si>
  <si>
    <t>Экономическая политика компаний Аэрофлот и S7 в условиях современного рынка</t>
  </si>
  <si>
    <t xml:space="preserve">Зачет на комиссии 4 </t>
  </si>
  <si>
    <t>Бот-помощник в изучении английского языка</t>
  </si>
  <si>
    <t>Веб приложение "Планировщик встреч"</t>
  </si>
  <si>
    <t>Клюев Антон Михайлович</t>
  </si>
  <si>
    <t>Принятие Хазарским каганатом иудаизма.</t>
  </si>
  <si>
    <t>Иудаизация и падение Хазарского каганата</t>
  </si>
  <si>
    <t>Влияние иудаизации Хазарского каганата на его падение</t>
  </si>
  <si>
    <t>Кобцева Анастасия Алексеевна</t>
  </si>
  <si>
    <t>Проблемы, с которыми сталкиваются лицеисты-востоковеды при изучении курса китайского языка</t>
  </si>
  <si>
    <t>Языковые трудности, с которыми сталкиваются лицеисты-востоковеды при изучении курса китайского языка.</t>
  </si>
  <si>
    <t>Конкурс "Написание текста для гимна Лицея"</t>
  </si>
  <si>
    <t xml:space="preserve">1) Гимн лицея НИУ ВШЭ 
2) Создание мелодии гимна лицея НИУ ВШЭ. </t>
  </si>
  <si>
    <t>Операторская работа и работа со звуком в фильме о Китай-городе</t>
  </si>
  <si>
    <t xml:space="preserve">1) следующая станция китай-город 
2) звукорежиссёр и оператор в фильме «следующая станция китай-город» </t>
  </si>
  <si>
    <t>Сценарий и режиссура фильма о Китай-городе</t>
  </si>
  <si>
    <t>1) документальный фильм "Китай-город"(рабочее название)
2)сценарий и режиссура для фильма "Китай-город"</t>
  </si>
  <si>
    <t>Изменение уровня прокрастинации у лицеистов НИУ ВШЭ за 2 года обучения</t>
  </si>
  <si>
    <t>Социальный портрет учащихся Лицея НИУ ВШЭ: особенности направлений и их специфика</t>
  </si>
  <si>
    <t>Социальный портрет учеников Лицея НИУ ВШЭ: особенности направлений и их специфика</t>
  </si>
  <si>
    <t>Козиорова Ольга Ильинична</t>
  </si>
  <si>
    <t>Анализ рекламной деятельности ОАО "СБЕРБАНК РОССИИ"</t>
  </si>
  <si>
    <t>Эффективные способы проведения рекламной кампании учреждений дополнительного образования</t>
  </si>
  <si>
    <t>Южнокорейская модель экономического развития: характеристика и перспективы ее применения в стратегии и опыте стран в 1950-1980 гг</t>
  </si>
  <si>
    <t>Исследование/ Экономика-Востоковедение</t>
  </si>
  <si>
    <t>Южнокорейская модель экономического развития: характеристика и перспективы ее применения в опыте развивающихся стран</t>
  </si>
  <si>
    <t>Коликов Матвей Михайлович</t>
  </si>
  <si>
    <t>Оценка эффективности применения антикризисного управления в американской компании Starbucks.</t>
  </si>
  <si>
    <t>Оценка эффективности применения антикризисного управления в американской компании Starbucks</t>
  </si>
  <si>
    <t>Колмыков Кирилл Андреевич</t>
  </si>
  <si>
    <t>Парадокс Past definite и Past indefinite</t>
  </si>
  <si>
    <t>Парадокс Past definite и Past Indefinite</t>
  </si>
  <si>
    <t>Зачет на комисии 3</t>
  </si>
  <si>
    <t>С чем связано постепенное ужесточение порядка проведения ЕГЭ, начиная с 2009 года?</t>
  </si>
  <si>
    <t>Судьбоносное противостояние Верховного Совета РФ и
Президента РФ Б.Н. Ельцина в 1993 году</t>
  </si>
  <si>
    <t>Влияние недосыпа на концентрацию внимания у подростков 14-16 лет</t>
  </si>
  <si>
    <t>Влияние освещения психических расстройств в СМИ на их распространение среди подростков 14-18 лет на примере клинической депрессии.</t>
  </si>
  <si>
    <t>Проблемы перехода к цифровой экономике в России</t>
  </si>
  <si>
    <t>Цифровая экономика банки</t>
  </si>
  <si>
    <t>Коновалова Мария Сергеевна</t>
  </si>
  <si>
    <t xml:space="preserve">Образ лицеиста НИУ ВШЭ в отличии от образа старшеклассника общеобразовательной школы города Москвы  </t>
  </si>
  <si>
    <t>Связь типа характера и мнемонических методов</t>
  </si>
  <si>
    <t>Кононенко Полина Юрьевна</t>
  </si>
  <si>
    <t>Граффити: искусство или вандализм.</t>
  </si>
  <si>
    <t>Граффити – это течение искусства или форма вандализма?</t>
  </si>
  <si>
    <t>Представления учеников лицея о свободе и актуальная уголовная законодательная база в свете ключевых философских теорий свободы</t>
  </si>
  <si>
    <t xml:space="preserve">Роль воспитания в достижении истинного знания в диалоге Платона "Государство" в комментариях В. Йегера и В.Ф. Асмуса </t>
  </si>
  <si>
    <t>Коняева Анастасия Дмитриевна</t>
  </si>
  <si>
    <t xml:space="preserve">Развитие Тибетской живописи и иконописи Танка </t>
  </si>
  <si>
    <t>Развитие тибетской живописи-тханка</t>
  </si>
  <si>
    <t>Образ женщин и репрезентация их социальных ролей в американском кино 1930-ых</t>
  </si>
  <si>
    <t>Образ и социальные роли женщин в американском кино времён Великой Депрессии</t>
  </si>
  <si>
    <t>Сравнение влияния зарубежной и отечественной социальной рекламы на учеников Лицея НИУ ВШЭ на примере рекламных роликов "Герой России", "Российское кино"(Россия) и "День отца","Человек из очереди"(Тайланд)</t>
  </si>
  <si>
    <t>Сравнение влияния зарубежной и отечественной социальной рекламы на учеников Лицея НИУ ВШЭ</t>
  </si>
  <si>
    <t>Игра со скриптовым геймплеем</t>
  </si>
  <si>
    <t>Какие профессии наиболее популярны среди подростков в Москве. Какие университеты они выбирают чтобы выучиться на данные профессии.</t>
  </si>
  <si>
    <t>Изменение востребованности профессий в России</t>
  </si>
  <si>
    <t>Клиент VK</t>
  </si>
  <si>
    <t>Коротенин Роман Дмитриевич</t>
  </si>
  <si>
    <t>(на НИПС)</t>
  </si>
  <si>
    <t>Проблемы трудоустройства молодёжи</t>
  </si>
  <si>
    <t>Фрактальные кривые как математическая основа для дизайнерских работ</t>
  </si>
  <si>
    <t>Применение фракталов в сфере искусства и культуры</t>
  </si>
  <si>
    <t>Объективация мужчин в современной рекламе в России и странах Европы</t>
  </si>
  <si>
    <t>Антропонимы в форме звательного падежа</t>
  </si>
  <si>
    <t>Бизнес-план по открытию ресторана быстрого питания BB-Burgers</t>
  </si>
  <si>
    <t xml:space="preserve">Бизнес - план по открытию ресторана быстрого питания "ББ &amp; Бургерс " по франшизе </t>
  </si>
  <si>
    <t>Бизнес-план по открытия ресторана быстрого питания "ББ&amp;Бургерс" по франшизе</t>
  </si>
  <si>
    <t>Костюкова Варвара Олеговна</t>
  </si>
  <si>
    <t>Зачет с оговорками на комиссии 29 августа</t>
  </si>
  <si>
    <t>Сравнительно-музыковедческий анализ произведений представителей эпохи Барокко (на примере И.-С. Баха и Д. Букстехуде) и Классицизма (на примере В.-А. Моцарта и Л. ван Бетховена)</t>
  </si>
  <si>
    <t xml:space="preserve">Проект/ Инженерия </t>
  </si>
  <si>
    <t>Причины подростковой жестокости на примере книг: Д.Пиколт «Девятнадцать минут» и У.Голдинг « Повелитель мух».</t>
  </si>
  <si>
    <t>Исследование/ Психология/культурология</t>
  </si>
  <si>
    <t>Причины подростковой жестокости и агрессии на примере книг Д.Пиколт «Девятнадцать минут» и У.Голдинг «Повелитель мух»</t>
  </si>
  <si>
    <t>Устройство для мытья ванны</t>
  </si>
  <si>
    <t>прибор для  автоматической чистки ванны</t>
  </si>
  <si>
    <t>Кочеткова Полина Владимировна</t>
  </si>
  <si>
    <t>Основные социальные роли женщин в обществе СССР 1980-ых годов через призму советского кинематографа.</t>
  </si>
  <si>
    <t>Репрезентация социальных ролей женщин в советском кинематографе 1980-х</t>
  </si>
  <si>
    <t>Зачёт с серьезными оговорками</t>
  </si>
  <si>
    <t>Репрезентация социальных ролей женщин в советском кинематографе 1980-ых годов</t>
  </si>
  <si>
    <t xml:space="preserve">Фотокнига "Перые пять лет Лицея НИУ ВШЭ" </t>
  </si>
  <si>
    <t>Красюк Ксения Никитична</t>
  </si>
  <si>
    <t>зачет с оговорками (комиссия 4)</t>
  </si>
  <si>
    <t>Социологический портрет потребителей рынка волонтуризма</t>
  </si>
  <si>
    <t>Бизнес-план по созданию волонтурагентства (волонтерский туризм)</t>
  </si>
  <si>
    <t>в январе обсуждалась возможность перехода на исследование - в ЮД в мае
Upd. прислана теоретическая часть</t>
  </si>
  <si>
    <t>Маркетинговое исследование потребителей рынка волонтуризма в Москве</t>
  </si>
  <si>
    <t>с исследования на проект
Подготовка текста для чат-бота Лицея</t>
  </si>
  <si>
    <t xml:space="preserve">Таргетированная реклама в социальной сети «Instagram” на примере компаний, продающих одежду. </t>
  </si>
  <si>
    <t>Таргетированная реклама в социальной сети Instagram, на примере компаний продающих одежду</t>
  </si>
  <si>
    <t>Игра для работы с ритмом</t>
  </si>
  <si>
    <t>Кропова Анастасия Витальевна</t>
  </si>
  <si>
    <t>Исследование/ Естественные науки "Исследование молока из магазинов на содержание запрещенных и  инородных веществ" - Да</t>
  </si>
  <si>
    <t>Исследование продающегося в магазине молока на содержание инородных
веществ и добавок.
Сравнение качества разных видов молока</t>
  </si>
  <si>
    <t>Английский язык и его роль в жизни современной молодежи.</t>
  </si>
  <si>
    <t>Исследование/ ?</t>
  </si>
  <si>
    <t>Роль английского языка в жизни современных подростков</t>
  </si>
  <si>
    <t xml:space="preserve">Психологические тренинги Be involved
</t>
  </si>
  <si>
    <t>Образ былинного богатыря Ильи Муромца на холстах Васнецова и Врубеля (картины "Богатыри" и "Богатырь" соответственно)</t>
  </si>
  <si>
    <t>Кубанцева Дарья Ильинична</t>
  </si>
  <si>
    <t>исследование мотивов, побуждающих подростков  в возрасте 15 - 18  лет наносить татуировки</t>
  </si>
  <si>
    <t>исследование мотивов, побуждающих подростков наносить татуировки.</t>
  </si>
  <si>
    <t>Роль Ф.Э. Дзержинского в экономическом восстановлении страны после революции 1917 года</t>
  </si>
  <si>
    <t>Исследование/ менеджмент</t>
  </si>
  <si>
    <t>Государственные услуги оказываемые в РФ с помощью ресурсов электронного правительства</t>
  </si>
  <si>
    <t>clothes sharing</t>
  </si>
  <si>
    <t>Приложение для администрирования отеля</t>
  </si>
  <si>
    <t xml:space="preserve">Десктоп приложение для учета постояльцев в гостинице </t>
  </si>
  <si>
    <t>Кузенкова Ольга Игоревна</t>
  </si>
  <si>
    <t>Развитие многозначности слова "аутентичный"</t>
  </si>
  <si>
    <t>Трансформация лексического значения слова «аутентичный» с точки зрения диахронии</t>
  </si>
  <si>
    <t>Баллончики для пневматического оружия</t>
  </si>
  <si>
    <t>с проекта на исследование
Образ Сунь У Куна в современной китайской поэзии</t>
  </si>
  <si>
    <t>Образ Сунь Укуна в современной китайской культуре</t>
  </si>
  <si>
    <t>Отражение аллегорического образа Сунь Укуна в китайской поэзии XXI
века (на примере стихотворений китайских современных поэтов: Ляо
Вэйцзюна и Лю Вайтуна)</t>
  </si>
  <si>
    <t>"В главной роли - Москва" - серия экскурсий по местам съемки фильмов "А я иду шагаю по Моске" и "Покровские ворота" </t>
  </si>
  <si>
    <t>Влияние музыки в жанре панк на психо-эмоциональное состояние человека</t>
  </si>
  <si>
    <t xml:space="preserve">Элементы панк-культуры, заимствованные британскими дизайнерами высокой моды в период 1970-1980 годов </t>
  </si>
  <si>
    <t>зачет на комиссии 4</t>
  </si>
  <si>
    <t>Исследование/ Социология-Психология</t>
  </si>
  <si>
    <t>Сравнение умственных способностей лицеистов, занимающихся и не занимающихся спортом</t>
  </si>
  <si>
    <t xml:space="preserve">Зачёт с оговорками </t>
  </si>
  <si>
    <t>Частые ошибки в ударении среди группы лицеистов НИУ ВШЭ</t>
  </si>
  <si>
    <t>Ошибки в постановке ударения в существительных из орфоэпического словника ЕГЭ, совершаемые учащимися лицея НИУ ВШЭ 10 класса гуманитарного направления. Экспериментальное исследование</t>
  </si>
  <si>
    <t>Особенности работы с крупнейшими торговыми интернет-
 площадками России при реализации косметических средств.</t>
  </si>
  <si>
    <t>Роль водного транспорта в улучшении транспортной ситуации горoда
Москва.</t>
  </si>
  <si>
    <t>Сравнение досуга молодежи девяностых и десятых годов в зависимости от их материального положения.</t>
  </si>
  <si>
    <t>Исследование / Политология</t>
  </si>
  <si>
    <t>Зависимость результатов провластных кандидаторв на выборах от уровня жизни в субъектах РФ</t>
  </si>
  <si>
    <t>Кулакова Александра Денисовна</t>
  </si>
  <si>
    <t>Репрезентация женщин в советском и российском кинематографе.</t>
  </si>
  <si>
    <t>Репрезентация женщин в советском и российском кинематографе</t>
  </si>
  <si>
    <t>Игра в жанре даммаку(скролл-шутер)</t>
  </si>
  <si>
    <t>Кульбачевская Полина Антоновна</t>
  </si>
  <si>
    <t>Методы исследования культурной антропологии (лонгрид)</t>
  </si>
  <si>
    <t>Сравнение адаптаций известных мюзиклов в разных странах</t>
  </si>
  <si>
    <t xml:space="preserve">2D Видеоигра. Сайдскроллер-Платформер с элементами файтинга. </t>
  </si>
  <si>
    <t>Паросочетания в задаче о марьяже</t>
  </si>
  <si>
    <t>Потенциальная разница между гендерными стереотипами у людей разного возраста в области спорта</t>
  </si>
  <si>
    <t>Гендерные стереотипы в сфере трудовой занятости и особенности их восприятия у разных поколений</t>
  </si>
  <si>
    <t>Куркина Татьяна Андреевна</t>
  </si>
  <si>
    <t>"Алло...мы ищем таланты"</t>
  </si>
  <si>
    <t>Исследование/ Экология</t>
  </si>
  <si>
    <t>Факторы, тормозящие развитие мусороперерабатывающей отрасли в России</t>
  </si>
  <si>
    <t>Проект/Менеджмент</t>
  </si>
  <si>
    <t>"Медик"</t>
  </si>
  <si>
    <t>Влияние возможности кратковременного отдыха в течение рабочего процесса на производительность предприятий разных типов.</t>
  </si>
  <si>
    <t>Легализация марихуаны как здравоохранительная мера</t>
  </si>
  <si>
    <t>зачет с большими оговорками за тему и литобзор</t>
  </si>
  <si>
    <t>Российские платформы Avito.ru и Youla.io в экономических P2P отношениях (по результатам опроса учащихся Лицея НИУ ВШЭ)</t>
  </si>
  <si>
    <t xml:space="preserve">Российские платформы Avito.ru и Youla.io в экономических P2P отношениях (по результатам опроса учащихся Лицея НИУ ВШЭ). </t>
  </si>
  <si>
    <t>Кутьин Александр Геннадьевич</t>
  </si>
  <si>
    <t>Рост и падение популярности компьютерной игры DOTA 2 и факторы связанные с этим</t>
  </si>
  <si>
    <t>Актуальность и польза учебных пособий при изучении Первой Мировой Войны учащимися Лицея НИУ ВШЭ</t>
  </si>
  <si>
    <t>Зачёт по 1 комиссии с оговорками</t>
  </si>
  <si>
    <t>книга-комикс «путешествие по потусторонним мирам»</t>
  </si>
  <si>
    <t xml:space="preserve">лицейский имаджинариум </t>
  </si>
  <si>
    <t>Влияние кризиса 2014 года на рынок жилой вторичной недвижимости в Москве</t>
  </si>
  <si>
    <t>Кушнер Илья Дмитриевич</t>
  </si>
  <si>
    <t>Исследование/ Культурология-филология</t>
  </si>
  <si>
    <t>Представления об искусственном интеллекте в экранизациях произведений научных фантастов 2-ой половины 20 века</t>
  </si>
  <si>
    <t>Отношение Искусственного Интеллекта (далее ИИ)
к людям в научно-фантастических фильмах</t>
  </si>
  <si>
    <t>ORANTA</t>
  </si>
  <si>
    <t>Эффективность насильственного и ненасильственного протестов при борьбе с диктатурой во второй половине 20-го века до нашего времени в Европе</t>
  </si>
  <si>
    <t>Эффективность ненасильственного гражданского сопротивления в сравнении с насильственным при борьбе с диктатурой со второй половины 20 века до нашего времени</t>
  </si>
  <si>
    <t>Эмотиконы как новый инструмент коммуникаций</t>
  </si>
  <si>
    <t>Эмотиконы как новый инструмент коммуникации</t>
  </si>
  <si>
    <t>Особенности восприятия классической музыки (Шопен - Эйнауди) на примере лицеистов НИУ ВШЭ</t>
  </si>
  <si>
    <t xml:space="preserve"> LyceSound</t>
  </si>
  <si>
    <t>Лапай Анна Денисовна</t>
  </si>
  <si>
    <t>Состояние антропологии в России</t>
  </si>
  <si>
    <t>Формирование образа России в «Новом журнале» в 1942-1945 годах</t>
  </si>
  <si>
    <t>Причины экономического роста КНР в период мирового кризиса 2008-2009 гг</t>
  </si>
  <si>
    <t>Влияние Мишеля Фуко на политическую философию радикального феминизма</t>
  </si>
  <si>
    <t>Влияние телевизионной пропаганды на взаимоотношения между поколениями.</t>
  </si>
  <si>
    <t>Влияние телевизионной пропаганды на взаимоотношения между
поколениями</t>
  </si>
  <si>
    <t>Популярность советской комедии в современности на примере лицеистов НИУ ВШЭ</t>
  </si>
  <si>
    <t>Популярность советских комедий среди лицеистов НИУ ВШЭ</t>
  </si>
  <si>
    <t>Отношение подростков к советской комедии на примере лицеистов НИУ ВШЭ</t>
  </si>
  <si>
    <t>Исследование/ Психология или Социология</t>
  </si>
  <si>
    <t>Сон в жизни лицеиста НИУ ВШЭ: мифы и реальность.</t>
  </si>
  <si>
    <t>Сон в жизни лицеистов НИУ ВШЭ: мифы и реальность.</t>
  </si>
  <si>
    <t>История и влияние специальных эффектов на развитие кинематографа в США</t>
  </si>
  <si>
    <t>История и влияние специальных эффектов на развитие кинематографа
в США</t>
  </si>
  <si>
    <t xml:space="preserve">зачет с большими оговорками  </t>
  </si>
  <si>
    <t>Иностранный университет, как приоритетное место получение высшего образования для лицеистов и выпускников лицея НИУ ВШЭ</t>
  </si>
  <si>
    <t>иностранный вуз, как приоритетное место для получения
высшего образования для лицеистов и выпускников Лицея НИУ ВШЭ</t>
  </si>
  <si>
    <t>зачёт с очень серьёзными оговорками</t>
  </si>
  <si>
    <t>Перспектива развития возобновляемых источников энергии в энергосистеме Российской Федерации</t>
  </si>
  <si>
    <t>Перспективы развития  возобновляемых источников энергии в России до 2050 года</t>
  </si>
  <si>
    <t>Лещенко Юлия Андреевна</t>
  </si>
  <si>
    <t>Почерк как отличительная черта характера человека на примере учащихся лицея НИУ ВШЭ</t>
  </si>
  <si>
    <t>Вычисление объема кратковременной памяти группы подростков</t>
  </si>
  <si>
    <t>зачет по комиссии 2</t>
  </si>
  <si>
    <t>Колода карт Таро "Реинкарнация Предтечи"</t>
  </si>
  <si>
    <t>Иллюстрация мысли</t>
  </si>
  <si>
    <t>Исследование/Социология-Культурология</t>
  </si>
  <si>
    <t xml:space="preserve">Отношение двух поколений (лицеисты и родители) к эпатажу в искусстве на примере творчества группы Ленинград </t>
  </si>
  <si>
    <t>Отношение двух поколений (Лицеисты и родители Лицеистов)
к группе “Ленинград”.</t>
  </si>
  <si>
    <t>Лисафьева Тамара Андреевна</t>
  </si>
  <si>
    <t>Сравнительный анализ советской и японской мультипликации 60-80 - х годов XX века</t>
  </si>
  <si>
    <t>Сравнительный анализ советской и японской
мультипликации 60х-80х годов ХХ века.</t>
  </si>
  <si>
    <t>Коррупционный скандал или свободное искусство: особенности медиа-освещения дела Кирилла Серебренникова</t>
  </si>
  <si>
    <t>Коррупционный скандал или свободное искусство: особенности медиа-освещения дела Кирилла Серебренникова.</t>
  </si>
  <si>
    <t>Трудоустройство студентов и выпускников топ-вузов Москвы на примере компаний "Макдональдс" и "Тинькофф банк"</t>
  </si>
  <si>
    <t>Трудоустройство студентов и
выпускников топ-вузов Москвы</t>
  </si>
  <si>
    <t>"Понятие и критика софизма Платоном в его диалогах "Протагор", "Теэтет" и "Софист"</t>
  </si>
  <si>
    <t>Изменение понимания софизма в диалогах Платона Протагор, Теэтет и Софист</t>
  </si>
  <si>
    <t>Сервис для нахождения наиболее дешёвого способа отправить посылку.</t>
  </si>
  <si>
    <t>Социальная сеть для 360-панорам</t>
  </si>
  <si>
    <t>Ломакина Анна Андреевна</t>
  </si>
  <si>
    <t>Китайское мировоззрение, отраженное в мультипликационной трилогии "Кунг-фу Панда"</t>
  </si>
  <si>
    <t>Востоковедение/ Исследование</t>
  </si>
  <si>
    <t>Китайское мировоззрение в мультипликационной трилогии «Кун-фу Панда»</t>
  </si>
  <si>
    <t>Китайское мировоззрение в мультипликационной трилогии
"Кунг-фу Панда"</t>
  </si>
  <si>
    <t>Лопатин Глеб Андреевич</t>
  </si>
  <si>
    <t>Роль государства в регулировании криптовалют</t>
  </si>
  <si>
    <t>Экономика</t>
  </si>
  <si>
    <t>Экономика общественного транспорта малых городов, на примере Воркуты</t>
  </si>
  <si>
    <t>Почему проезд в общественном трансопрте в Москве в разы дороже....</t>
  </si>
  <si>
    <t>Лукичев Алексей Андреевич</t>
  </si>
  <si>
    <t>Правовой статус микротранзакций на примере РФ и США</t>
  </si>
  <si>
    <t>Влияние состояния когнитивной легкости на решение задач лицеистам</t>
  </si>
  <si>
    <t>Влияние закона малых чисел на достоверность результатов
исследований лицеистов в области психологии</t>
  </si>
  <si>
    <t>Фотовыставка "душа Москвы глазами лицеистов"</t>
  </si>
  <si>
    <t>Фотовыставка "Место обитания"</t>
  </si>
  <si>
    <t>Фотовыставка «Место обитания» в рамках экспозиции, посвященной юбилею Лицея НИУ ВШЭ, «ОК НО»</t>
  </si>
  <si>
    <t>Лысенко Екатерина Андреевна</t>
  </si>
  <si>
    <t>Проект/ Бизнес "Иди лесом"- Да, но</t>
  </si>
  <si>
    <t xml:space="preserve">Психологические аспекты вирусной коммерческой рекламы </t>
  </si>
  <si>
    <t>Лысенко Елизавета Викторовна</t>
  </si>
  <si>
    <t>Использование скрытой рекламы (Product Placement) в художественных фильмах начала 20 века.</t>
  </si>
  <si>
    <t>Применение скрытой рекламы Product Placement в художественных фильмах I половины XX века.</t>
  </si>
  <si>
    <t>Адаптация старшего поколения в условиях стремительно развивающегося цифрового общества</t>
  </si>
  <si>
    <t>адаптация старшего поколения в условиях стремительно-
развивающегося цифрового общества</t>
  </si>
  <si>
    <t>Наилучшие сферы реализации бизнес проекта для подростка на территории города Москва</t>
  </si>
  <si>
    <t>Наилучшие сферы реализации бизнес-проектов для подростка на территории города Москва.</t>
  </si>
  <si>
    <t>Различия субъективной основы мотивов получения знаний школьников Москвы и Московской области</t>
  </si>
  <si>
    <t>Различия субъективной основы мотивов получения знаний учеников Лицея НИУ ВШЭ и общеобразовательной школы</t>
  </si>
  <si>
    <t>Влияние развития технологий на использование сленга в России</t>
  </si>
  <si>
    <t>Влияние развития технологий на использование молодежного сленга
в России</t>
  </si>
  <si>
    <t>Зачёт с серьёзными оговорками перед комиссией</t>
  </si>
  <si>
    <t xml:space="preserve">зачёт с оговорками (ЮД)
</t>
  </si>
  <si>
    <t>Влияние занятий спортом на самооценку человека : в кейсе лицеистов.</t>
  </si>
  <si>
    <t>с исследования на проект - заявка пока не одобрена
HSE BRAIN GAME</t>
  </si>
  <si>
    <t>Неявка, есть все материалы, переход на проект одобрен</t>
  </si>
  <si>
    <t>Максёнкова Юлия Олеговна</t>
  </si>
  <si>
    <t>Психологические особенности профессионального самоопределения учеников Лицея НИУ ВШЭ 10-11 классов экономико-математического направления.</t>
  </si>
  <si>
    <t>Психологические особенности профессионального самоопределения
учеников Лицея НИУ ВШЭ 10-11 классов экономико-математического
направления.</t>
  </si>
  <si>
    <t>Борьба с исламскими террористическими группировками в России</t>
  </si>
  <si>
    <t>Результативность методов борьбы с сепаратистами и прочими незаконными вооруженными формированиями в период Первой Чеченской кампании</t>
  </si>
  <si>
    <t>Макушина Полина Денисовна</t>
  </si>
  <si>
    <t>Стихотворение Ф. И. Тютчева "Люблю глаза твои, мой друг..." в фильме Андрея Тарковского "Сталкер".</t>
  </si>
  <si>
    <t>Цветовое решение финальной сцены фильма А. Тарковского «Сталкер»</t>
  </si>
  <si>
    <t>Настольная игра</t>
  </si>
  <si>
    <t>Самомотивация лицеистов в учебе.</t>
  </si>
  <si>
    <t>Способы мотивации лицеистов в учебе</t>
  </si>
  <si>
    <t>Определение существования корреляции между изменениями средней заработной платы в регионах России и процентным изменением совершенных особо тяжких преступлений .</t>
  </si>
  <si>
    <t>Определение существования корреляции между изменениями средней заработной платы в регионах России и процентным изменением совершенных особо тяжких преступлений</t>
  </si>
  <si>
    <t>Мальченко Олег Максимович</t>
  </si>
  <si>
    <t>Экономическая эффективность применения суперкомпьютерного моделирования при тестировании возможностей конкретного продукта.</t>
  </si>
  <si>
    <t>Исследование/ ИТ</t>
  </si>
  <si>
    <t>Экономическая эффективность применения
суперкомпьютерного моделирования при тестировании возможностей конкретного продукта</t>
  </si>
  <si>
    <t>Создание рекламной продукции для бренда "Shadey Project"</t>
  </si>
  <si>
    <t xml:space="preserve">Лукбук коллекции весна-лето'18 для бренда "Shadey Project"	</t>
  </si>
  <si>
    <t>Зачёт после обсуждения отчёта о деятельности</t>
  </si>
  <si>
    <t>Проект / Организация событий</t>
  </si>
  <si>
    <t>Подготовка творческой части конкурса "Lyceum's Idol"</t>
  </si>
  <si>
    <t>Мартынова Ольга Витальевна</t>
  </si>
  <si>
    <t>Отображение интересов подростков от 12 до 17 лет русскоязычным интернет-ресурсом "Книгой фанфиков"</t>
  </si>
  <si>
    <t>Отображение интересов пользователей в фанатской литературе на примере
русскоязычного интернет-ресурса «Книга Фанфиков</t>
  </si>
  <si>
    <t>Влияние глаголов повелительного наклонения, используемых в рекламе, на выбор человека в возрасте от 15 до 20 лет.</t>
  </si>
  <si>
    <t>Мартынюк Мария Владимировна</t>
  </si>
  <si>
    <t>Последствие влияния социальных сетей на подростка 15-18 лет</t>
  </si>
  <si>
    <t>Влияние социальных сетей на успеваемость лицеиста.</t>
  </si>
  <si>
    <t>Сравнение платформ The Elastic Stack и Splunk для обработки машинно-генерируемых данных</t>
  </si>
  <si>
    <t>Многокритериальное сравнение платформ The Elastic Stack и Splunk</t>
  </si>
  <si>
    <t>Информационные технологии</t>
  </si>
  <si>
    <t>Сайт для синхронного просмотра видео</t>
  </si>
  <si>
    <t>Сравнительный анализ отношения к правящей элите в СССР 1972-1982 гг и современной России 2012-2018 гг.</t>
  </si>
  <si>
    <t>Сравнительный анализ отношения к правящей элите в СССР и в России</t>
  </si>
  <si>
    <t>"Способы создания образа Пьера Безухова в романе Толстого "Война и мир" и в одноименном сериале (“BBC channel” 2016г.”)"</t>
  </si>
  <si>
    <t>Контексты рассказа В. Набокова</t>
  </si>
  <si>
    <t>Генератор примеров по математике</t>
  </si>
  <si>
    <t>Феномен спиннера</t>
  </si>
  <si>
    <t>Исследование/ Соцология</t>
  </si>
  <si>
    <t>Исследование/Математика</t>
  </si>
  <si>
    <t>Теория чисел</t>
  </si>
  <si>
    <t>Выявление некоторых особенностей разностей между натуральными степенями натуральных чисел</t>
  </si>
  <si>
    <t>Математика</t>
  </si>
  <si>
    <t>Некоторые особенности разностей натуральных степеней
натуральных чисел</t>
  </si>
  <si>
    <t>Риск-профиль клиента</t>
  </si>
  <si>
    <t>Путч 1991 года...</t>
  </si>
  <si>
    <t>Сравнение читательских предпочтений подростков в 90-е годы и сейчас на примере Менделеевской библиотеки</t>
  </si>
  <si>
    <t>Сравнение читательских предпочтений молодежи в 90-е годы и сейчас на примере Менделеевской библиотеки</t>
  </si>
  <si>
    <t>Мащенко Алексей Николаевич</t>
  </si>
  <si>
    <t>Изменение экономической свободы в Великобритании при смене премьер министра с Дэвида Кэмерона на Терезу Мэй</t>
  </si>
  <si>
    <t>Зависимость свободы приобретения и хранения оружия и уровня преступности</t>
  </si>
  <si>
    <t xml:space="preserve"> Целесообразность инвестирования в развитие гостиничного бизнеса в АР Крым для мелких российских предпринимателей</t>
  </si>
  <si>
    <t>Молодежная субкультура стиляг как социально-
культурный феномен в СССР в 1940-1960-ых г.</t>
  </si>
  <si>
    <t>Причины разного уровня востребованности товаров платформы AliExpress в России и США</t>
  </si>
  <si>
    <t>Причины разного уровня востребованности торговой платформы AliExpress в России и США</t>
  </si>
  <si>
    <t>Интернет-магазин сантехники</t>
  </si>
  <si>
    <t>Исследование/ Право или Проект/ Медиа</t>
  </si>
  <si>
    <t>Влияние интеллектуальной нагрузки на эмоциональное состояние подростков.</t>
  </si>
  <si>
    <t>Доверие учащихся лицея НИУ ВШЭ к коммерческой рекламе в
интернет-пространстве</t>
  </si>
  <si>
    <t>Патчи (шевроны) для компании  "Коллекция Приключений"</t>
  </si>
  <si>
    <t xml:space="preserve">Мерсье Мишель </t>
  </si>
  <si>
    <t>Дизайн среды. Роспись стен
 учебных пространств</t>
  </si>
  <si>
    <t>Дизайн стен учебных пространств Лицея НИУ ВШЭ</t>
  </si>
  <si>
    <t xml:space="preserve">Популяризация восточной поп-культуры в России (2010-2017) на примере стран Китая, Японии и Южной Кореи </t>
  </si>
  <si>
    <t>соответствие китайского кинофильма "Проклятие Золотого цветка" с историческими реалиями Китая в x веке</t>
  </si>
  <si>
    <t>Исследование/  История</t>
  </si>
  <si>
    <t>Переговоры как средство предотвращения мирового конфликта и достижения желаемой цели ( на примере внешнеполитической деятельности Б. Дизраэли)</t>
  </si>
  <si>
    <t>Переговоры, как метод достижения желаемых целей, на примере внешнеполитической деятельности Б. Дизраэли 1875-1880 годов</t>
  </si>
  <si>
    <t>Миронова Алёна Андреевна</t>
  </si>
  <si>
    <t>Влияние воспитания и обстановки в семье на развитие эмоциональных расстройств у детей</t>
  </si>
  <si>
    <t>Влияние воспитания на развитие
психологических особенностей у подростков</t>
  </si>
  <si>
    <t>Зачёт с серьёзными оговорками после комиссии</t>
  </si>
  <si>
    <t>Черты импрессионизма в живописи современного художника</t>
  </si>
  <si>
    <t>Черты импрессионизма в живописи ...</t>
  </si>
  <si>
    <t>Навык тайм-менеджмента как ключевой фактор успеха в учебе (на примере учеников Лицея НИУ ВШЭ)</t>
  </si>
  <si>
    <t>Навык тайм-менеджмента как ключевой фактор успеха в учебе на
примере учеников Лицея НИУ ВШЭ</t>
  </si>
  <si>
    <t>Михальченко Екатерина Андреевна</t>
  </si>
  <si>
    <t>Принципиальные различия аудитории социальных сетей на примере Facebook и Одноклассники</t>
  </si>
  <si>
    <t>Исследование рациональности лицеистов НИУ ВШЭ</t>
  </si>
  <si>
    <t>Михеев Владислав Дмитриевич</t>
  </si>
  <si>
    <t>Использование Блокчейн для защиты банковских данных</t>
  </si>
  <si>
    <t>Использование шифровки типа Blockchain для защиты банковских данных</t>
  </si>
  <si>
    <t>Текстовый квест с визуальными элементами</t>
  </si>
  <si>
    <t>Историческое значение принятия Манифеста 17 октября 1905 года "Об усовершенствовании государственного порядка" для представителей различных общественно-политических течений.</t>
  </si>
  <si>
    <t>Манифест 17 октября 1905 года «Об усовершенствовании государственного порядка» с позиций представителей различных общественно-политических течений</t>
  </si>
  <si>
    <t>Манифест 17 октября 1905 года «Об усовершенствовании государственного порядка» с позиций представителей различных общественно-политических течений начала ХХ века</t>
  </si>
  <si>
    <t>Мишин Ярослав Дмитриевич</t>
  </si>
  <si>
    <t>Экономическое обоснование использования электромобилей в России.</t>
  </si>
  <si>
    <t>Экономическое обоснование использования электромобилей в России</t>
  </si>
  <si>
    <t>Могилевцева Мария Андреевна</t>
  </si>
  <si>
    <t>Влияние коэффициента тревожности на выполнение рутинных действий среди подростков</t>
  </si>
  <si>
    <t>Рост популярности американских сериалов, снятых в период с 2000 года по настоящее время, у учащихся Лицея НИУ ВШЭ</t>
  </si>
  <si>
    <t>Рост популярности американских сериалов, снятых в период с 2000
года по настоящее время, среди учащихся Лицея НИУ ВШЭ.</t>
  </si>
  <si>
    <t>Приложение TravelGlob</t>
  </si>
  <si>
    <t>Мокшина Елизавета Петровна</t>
  </si>
  <si>
    <t>Соционика- раздел психологии или лженаука?</t>
  </si>
  <si>
    <t>Изменение ценностных ориентаций учащихся при поступлении в
предуниверсарии: кейс Лицея НИУ ВШЭ</t>
  </si>
  <si>
    <t>Отражение советского быта в эстонской анимации 1980-х – 2000-х годов</t>
  </si>
  <si>
    <t>Молчанов Тихон Александрович</t>
  </si>
  <si>
    <t>Влияние способа времяпрепровождения и длительности утренних часов на успеваемость и эмоциональное состояние учащегося .</t>
  </si>
  <si>
    <t>Эффективность намеренного применения смены
сфокусированного и рассеянного режимов мышления в решении
математических задач</t>
  </si>
  <si>
    <t>Серия видеоэтюдов</t>
  </si>
  <si>
    <t>Игра-бродилка для Андроида, возможно в сеттинге Лицея</t>
  </si>
  <si>
    <t>Мореева Юлия Дмитриевна</t>
  </si>
  <si>
    <t>Проблемы передачи по наследству имущественного комплекса в праве РФ</t>
  </si>
  <si>
    <t>Отмена тайны усыновления применительно к совершеннолетнему усыновлённому</t>
  </si>
  <si>
    <t>Право</t>
  </si>
  <si>
    <t>Низкая популярность современного российского кинематографа среди лицеистов на примере фильма «Ёлки 5».</t>
  </si>
  <si>
    <t>Дизайнер: занятие VS профессия</t>
  </si>
  <si>
    <t>Мочкина Анна Андреевна</t>
  </si>
  <si>
    <t xml:space="preserve">3D-модель здания Лицея </t>
  </si>
  <si>
    <t>с проекта на исследование - Социология
Социологический портрет потребителя независимого кино в Москве</t>
  </si>
  <si>
    <t>Составление социологического портрета потребителя авторского кино</t>
  </si>
  <si>
    <r>
      <rPr>
        <sz val="10"/>
        <color rgb="FFFF0000"/>
        <rFont val="Arial"/>
      </rPr>
      <t>Просветительное</t>
    </r>
    <r>
      <rPr>
        <sz val="10"/>
        <color rgb="FF000000"/>
        <rFont val="Arial"/>
      </rPr>
      <t xml:space="preserve"> пособие о РПП (расстройствах пищевого поведения)</t>
    </r>
  </si>
  <si>
    <t>Творчество группы "Joy Division" и ее влияние на музыкальное движение</t>
  </si>
  <si>
    <t>Мыц Эвелина Максимовна</t>
  </si>
  <si>
    <t>Влияние семьи Юсуповых на внутриполитическое развитие России 10-х годов 20-го века.</t>
  </si>
  <si>
    <t>Влияние личности Феликса Юсупова на изменение политической
ситуации в России 1916 года.</t>
  </si>
  <si>
    <t>Нагорный Борис Алексеевич</t>
  </si>
  <si>
    <t>Сравнение послевоенной советской архитектуры в период сталинского ампира до принятия постановления «Об устранении излишеств в проектировании и строительстве» в 1955 году с периодом хрущёвского стиля вплоть до отстранения Хрущёва от власти в 1964 году</t>
  </si>
  <si>
    <t>-Сравнение послевоенной советской архитектуры в период сталинского ампира до принятия постановления «Об устранении излишеств в проектировании и строительстве» в 1955 году с периодом хрущёвского стиля вплоть до отстранения Хрущёва от власти в 1964 году</t>
  </si>
  <si>
    <t>зачет с оговорками на комиссии 4</t>
  </si>
  <si>
    <t>Использование массовой кастомизации производителями в целях большего удоблетворения потребностей покупателей на примере американского бренда Levi's</t>
  </si>
  <si>
    <t>Использование массовой кастомизации производителями в целях большого удовлетворения потребностей покупателей на примере американского бренда "Levi's"</t>
  </si>
  <si>
    <t>Соответствие основных политических деятелей Первой Итальянской войны и войны Алой и Белой розы представлению Никколо Макиавелли об идеальном государе</t>
  </si>
  <si>
    <t>Восприятие романов "О дивный новый мир" Олдоса Хаксли, "1984" Дж. Оруэлла и "451 градус по Фаренгейту" Р. Бредбери читателями, жившими в СССР</t>
  </si>
  <si>
    <t>Весенний бал</t>
  </si>
  <si>
    <t>Назаров Тихон Андреевич</t>
  </si>
  <si>
    <t xml:space="preserve"> Влияние японского образа жизни и культуры на японское медиа</t>
  </si>
  <si>
    <t>Проявление культурных особенностей США и Японии в комикс-культуре XX-XXI века</t>
  </si>
  <si>
    <t xml:space="preserve">Теория самопрезентации на примере отношения лицеистов к различным этническим группам </t>
  </si>
  <si>
    <t>Актуальность теории когнитивного диссонанса</t>
  </si>
  <si>
    <t>зачет с оговорками на комиссии 2</t>
  </si>
  <si>
    <t>Освящение президентских выборов 2018 в федеральных и независимых СМИ и их соотношение с мнением лицеистов</t>
  </si>
  <si>
    <t>Освящение президентских выборов 2018 в
федеральных и независимых СМИ и их соотношение с мнением лицеистов.</t>
  </si>
  <si>
    <t>Перевод художественного англоязычного фильма на русский язык с субтитрами</t>
  </si>
  <si>
    <t>Науменко Ольга Сергеевна</t>
  </si>
  <si>
    <t>Исследование/ Психология "Взаимосвязь морально-нравственного  развития современных подростков и их ощущения полноты жизни" - Да с оговорками</t>
  </si>
  <si>
    <t>Взаимосвязь морально-нравственного развития
современных подростков и их ощущения полноты жизни</t>
  </si>
  <si>
    <t>Некрасов Константин Дмитриевич</t>
  </si>
  <si>
    <t>Конкурс чтецов в лицее</t>
  </si>
  <si>
    <t>Регулирование криптовалютного бизнеса в Российской Федерации</t>
  </si>
  <si>
    <t>Немова Альбина Александровна</t>
  </si>
  <si>
    <t>Кукла в костюме викторианской эпохи</t>
  </si>
  <si>
    <t>Тенденции употребления эвфемизмов в современном английском языке на примере политической лексики СМИ Великобритании с 90-х гг. XX в. по настоящее время.</t>
  </si>
  <si>
    <t>"Нейронаука и подготовка к экзаменам: как успешней сдать ЕГЭ, зная основы работы мозга?"</t>
  </si>
  <si>
    <t>"Нейронаука и подготовка к экзаменам: как успешней сдать ЕГЭ, зная
основы работы мозга?"</t>
  </si>
  <si>
    <t>Никитин Иван Павлович</t>
  </si>
  <si>
    <t>Роль семьи и друзей как первичных и референтных групп в формировании музыкального вкуса подростка.</t>
  </si>
  <si>
    <t>Влияние семьи и друзей как первичных референтных групп на
формирование музыкальных вкусов подростка.</t>
  </si>
  <si>
    <t>Никитин Фёдор Сергеевич</t>
  </si>
  <si>
    <t>Исследование/ Бизнес "Рентабельность малой строительной компании в условиях кризиса в России" - Да с оговорками</t>
  </si>
  <si>
    <t>Рентабельность малой строительной компании в условиях кризиса в России</t>
  </si>
  <si>
    <t>зачёт с большими оговорками на комиссии 2</t>
  </si>
  <si>
    <t>Никитина Таисия Александровна</t>
  </si>
  <si>
    <t>Проблема выбора будущей специальности и направления деятельности у людей в подростковом возрасте и студентов.</t>
  </si>
  <si>
    <t>Проблема выбора будущей сферы деятельности и желаемой
специальности у подростков на примере лицеистов НИУ ВШЭ</t>
  </si>
  <si>
    <t>проект/образование?</t>
  </si>
  <si>
    <t>Серия семинаров по проведению ролевых игр</t>
  </si>
  <si>
    <t>"Представь  себе,что ты... "</t>
  </si>
  <si>
    <t>Петр 1: реформатор или консерватор</t>
  </si>
  <si>
    <t>Политизация траура в РФ</t>
  </si>
  <si>
    <t>зачет с оговорками на 3 комиссии</t>
  </si>
  <si>
    <t>nobrow (Создание контента для социальной сети Twitter)</t>
  </si>
  <si>
    <t>Nobrow:
Страница в социальной сети Twitter</t>
  </si>
  <si>
    <t>Репрезентация политики США в продуктах американской массовой культуры XXI века</t>
  </si>
  <si>
    <t>Политическая система США сквозь призму американского кинематографа XXI века</t>
  </si>
  <si>
    <t>Дизайн-макет выставочного центра</t>
  </si>
  <si>
    <t xml:space="preserve">зачёт </t>
  </si>
  <si>
    <t>Новосёлова Маргарита Максимовна</t>
  </si>
  <si>
    <t>Навязывание расистских стереотипов посредством видеоигр</t>
  </si>
  <si>
    <t>Интеграция социальной и коммерческой рекламы</t>
  </si>
  <si>
    <t>Влияние социальной сети Instagram на жизнь учащихся Лицея НИУ ВШЭ</t>
  </si>
  <si>
    <t>Феномен влияния рейтингов фильмов и сериалов на их выбор</t>
  </si>
  <si>
    <t>Короткометражный фильм "Япония для начинающего востоковеда"</t>
  </si>
  <si>
    <t>Эффект воздействия  большого ассортимента товаров на различные социальные группы людей</t>
  </si>
  <si>
    <t>Исследование/ социология - маркетинг</t>
  </si>
  <si>
    <t>Эффект воздействия большого ассортимента товаров на социальные группы людей</t>
  </si>
  <si>
    <t>История возникновения и судьба ордена святого апостола  Андрея Первозванного</t>
  </si>
  <si>
    <t>История возникновения и судьба ордена Святого апостола Андрея Первозванного в XXI в.</t>
  </si>
  <si>
    <t>Овчинников Николай Романович</t>
  </si>
  <si>
    <t>Планировщик туристических маршрутов</t>
  </si>
  <si>
    <t>Интеграция технологии блокчейн в мировую финансовую систему</t>
  </si>
  <si>
    <t>История традиций венчания на царство, коронации, инаугурации в России</t>
  </si>
  <si>
    <t>Коронации в России 18 века как общественно-политическое явление</t>
  </si>
  <si>
    <t>Овчинникова Анна Александровна</t>
  </si>
  <si>
    <t>Образ предка-эмигранта в глазах его потомков во Франции</t>
  </si>
  <si>
    <t>Деятельность потомков русских эмигрантов как часть культурной
политики РФ на примере семьи Трубецких</t>
  </si>
  <si>
    <t>Выбор подростков: учеба или личные взаимоотношения</t>
  </si>
  <si>
    <t>Сайт для "Хочу в Лицей"</t>
  </si>
  <si>
    <t xml:space="preserve">За кем стоит андеграунд </t>
  </si>
  <si>
    <t>Оценка и анализ наблюдаемой инфляции, инфляционных ожиданий семей лицеистов на основе методологии Банка России</t>
  </si>
  <si>
    <t>Сравнительный анализ сцен бала в романе Л. Н. Толстого "Война и мир" и в одноименных экранизациях режиссеров Кинга Видора, Сергея Бондарчука и Тома Харпера</t>
  </si>
  <si>
    <t>Интерпретация сцены бала из романа Л. Н. Толстого
"Война и мир" в интермедиальном пространстве на примере экранизаций
режиссеров Кинга Видора, Сергея Бондарчука и Тома Харпера</t>
  </si>
  <si>
    <t>Взаимосвязь типа лидерства тренера и результата выступлений футбольной команды (на примере команды «Приалит» г. Реутов 2001 года рождения)</t>
  </si>
  <si>
    <t>Взаимосвязь типа лидерства тренера и результата выступлений
футбольной команды (на примере команды «Приалит» г. Реутов 2001 года
рождения)</t>
  </si>
  <si>
    <t>Орлов Андрей Иванович</t>
  </si>
  <si>
    <t>Развитие логистических центров в разных странах</t>
  </si>
  <si>
    <t>Исследование/ экономика или менеджмент</t>
  </si>
  <si>
    <t>Тенденция развития логистической базы в крупных российских компаниях</t>
  </si>
  <si>
    <t>Орловская Анжелика Александровна</t>
  </si>
  <si>
    <t>Языковой эксперимент как способ игры с читателем (на примере анализа первых пяти абзацев «Поминок по Финнегану» Дж. Джойса)</t>
  </si>
  <si>
    <t>с проекта на исследование - заявка пока не одобрена
Как влиял политический строй СССР на художественные произведения литературы в период с 1922 по 1953 гг</t>
  </si>
  <si>
    <t>языковой эксперимент как способ игры с читателем</t>
  </si>
  <si>
    <t>Создание контента для ФБ - проект Nobrow</t>
  </si>
  <si>
    <t>Употребление форм множественного числа существительных, обозначающих род деятельности, в современных СМИ</t>
  </si>
  <si>
    <t>Проект/менеджмент</t>
  </si>
  <si>
    <t xml:space="preserve">Зачёт с оговорками на комиссии </t>
  </si>
  <si>
    <t>Фотовыставка "По стопам великих фотографов"</t>
  </si>
  <si>
    <t xml:space="preserve">По стопам великих фотографов </t>
  </si>
  <si>
    <t>Противоречия историческим источникам в фильме С. Эйзенштейна - "Александр Невский"</t>
  </si>
  <si>
    <t>Были ли противоречия историческим источникам в фильме С.Эйзенштейна - "Александр Невский"</t>
  </si>
  <si>
    <t>Создание плакатов для социальной рекламы по проблеме психических заболеваний</t>
  </si>
  <si>
    <t>Павел I в оценках современников и потомков</t>
  </si>
  <si>
    <t>Оценка деятельности Павла I в различные
исторические периоды.</t>
  </si>
  <si>
    <t>Феномен популярности романа "Код да Винчи"</t>
  </si>
  <si>
    <t>Феномен популярности романа «Код Да Винчи»</t>
  </si>
  <si>
    <t xml:space="preserve">
</t>
  </si>
  <si>
    <t>ЭССДПГ - электрическое самобалансирующее средство для перевозки грузов</t>
  </si>
  <si>
    <t>Изменение значения слова "крутой"</t>
  </si>
  <si>
    <t>Семантическая эволюция слова крутой</t>
  </si>
  <si>
    <t>Семантическая эволюция прилагательного крутой</t>
  </si>
  <si>
    <t>Какие мотивы преследуют люди, которые идут в Поисковое движение в Архангельской области</t>
  </si>
  <si>
    <t>Педченко Софья Сергеевна</t>
  </si>
  <si>
    <t>Концепция и анализ гибридных политических режимов</t>
  </si>
  <si>
    <t>Гибридные политические режимы в государствах постсоветского пространства</t>
  </si>
  <si>
    <t>Особенности политического режима в СССР с середины 1920-х — до конца 1930-х гг.</t>
  </si>
  <si>
    <t>Особенности политической деятельности Сталина в СССР в период с середины 1920-х по конец 1930-х гг.</t>
  </si>
  <si>
    <t>Создание карты мест, где лицеисты могут поесть</t>
  </si>
  <si>
    <t>Организация фотостудии</t>
  </si>
  <si>
    <t>Петров Кирилл Андреевич</t>
  </si>
  <si>
    <t>Криптоволюты в микроэкономика.</t>
  </si>
  <si>
    <t>Исследование/ психология</t>
  </si>
  <si>
    <t>влияние неучебных стрессоров на успеваемость лицеистов</t>
  </si>
  <si>
    <t>зачёт на комиссии2</t>
  </si>
  <si>
    <t>Образ будущего в  жанре киберпанк на примере фильма “Бегущий по лезвию</t>
  </si>
  <si>
    <t>Механизм продажи без покрытия на примере фильма “Игра на понижение” и книги “Большая игра на понижение. Тайные пружины финансовой катастрофы”</t>
  </si>
  <si>
    <t>Петрова Арина Юрьевна</t>
  </si>
  <si>
    <t>Проект/ Медиа (было Другое)</t>
  </si>
  <si>
    <t>Хронотоп Берлина в русскоязычных произведениях В. Набокова 1922-1937 годов</t>
  </si>
  <si>
    <t>с проекта на исследование - заявка пока не одобрена
Художественная литература в самиздате периода 1950-1980 гг.</t>
  </si>
  <si>
    <t>хронотоп Берлина в русскоязычных произведениях В. Набокова</t>
  </si>
  <si>
    <t>Проект/ Издательское дело "Комплексные числа в задачах планиметрии" - Да</t>
  </si>
  <si>
    <t xml:space="preserve">комплексные числа в задачах планиметрии </t>
  </si>
  <si>
    <t xml:space="preserve">Испанский и русский современные смс-языки </t>
  </si>
  <si>
    <t>Испанский и русский смс-языки</t>
  </si>
  <si>
    <t>История развития визуальных технологий на музыкальных концертах в России в периоде 2007-2018</t>
  </si>
  <si>
    <t>История развития визуальных технологий на
музыкальных концертах в России
в промежутке 2007-2018 г.г.</t>
  </si>
  <si>
    <t>Общественный интерес к кандидату в Президенты до и после выборов на примере выборов в Президенты РФ в марте 2018 года</t>
  </si>
  <si>
    <t>Антиплагиат для стенд-ап шуток</t>
  </si>
  <si>
    <t>Пирожкина Мария Владимировна</t>
  </si>
  <si>
    <t>Поиск фильмов по тематическим тегам и ветви киножанров</t>
  </si>
  <si>
    <t>Структурный анализ комикса «Замерзший» по Проппу</t>
  </si>
  <si>
    <t xml:space="preserve">зачет с оговорками на комиссии 1
</t>
  </si>
  <si>
    <t>Причины страха публичных выступлений у лицеистов НИУ ВШЭ</t>
  </si>
  <si>
    <t>Связь страха публичных выступлений с самооценкой учеников
лицея НИУ ВШЭ</t>
  </si>
  <si>
    <t>Создание книги-альбома за 10 класс для группы 1 10 класса направления 
"Психология" с использованием методов, соответствующих направлению 
обучения данной группы.</t>
  </si>
  <si>
    <t>"Создание профориентационной брошюры на заказ с использованием двух психологических  методик и одной типологии личности."</t>
  </si>
  <si>
    <t>Создание консультационной профориентационной брошюры на заказ с использованием трёх различных опросников</t>
  </si>
  <si>
    <t>Факторы влияющие на формирование отношения молодежи к собственному телу (на примере стереотипов второй половины 20 века и начала 21 века)</t>
  </si>
  <si>
    <t>Сравнительный анализ стратегий розничных сетей в России
 на примере рынка быстро оборачиваемых товаров.</t>
  </si>
  <si>
    <t>Сравнительный анализ стратегий  и инструментов продвижения в крупнейших розничных сетях России на примере рынка быстрооборачиваемых товаров</t>
  </si>
  <si>
    <t>Погосян Лиа Вагаршаковна</t>
  </si>
  <si>
    <t xml:space="preserve">Маркетинговое исследование рынка шоколада в Москве в 2015-2016гг. </t>
  </si>
  <si>
    <t>Перевод англоязычного текста</t>
  </si>
  <si>
    <t>Пожилов Юрий Михайлович</t>
  </si>
  <si>
    <t>Функционирование языковой единицы "че" в текстах современного русского языка 2010-2017 годов</t>
  </si>
  <si>
    <t>Тема не указана</t>
  </si>
  <si>
    <t>Полухина Полина Александровна</t>
  </si>
  <si>
    <t>Эпоха дворцовых переворотов в России, мнение историков</t>
  </si>
  <si>
    <t>зачет с большими оговорками перед комиссией</t>
  </si>
  <si>
    <t>Проект/ Организация событий - Образование</t>
  </si>
  <si>
    <t>Профориентационный проект о выборе ВУЗа</t>
  </si>
  <si>
    <t>Индекс счастья в Лицее НИУ ВШЭ и других московских школах</t>
  </si>
  <si>
    <t>Влияние известнейших философов с 5 века до н.э. до современного времени на экономику.</t>
  </si>
  <si>
    <t>Влияние философов на развитие экономики на примере Англии с 6 по 20 века</t>
  </si>
  <si>
    <t>Бот-информатор о Лицее</t>
  </si>
  <si>
    <t>Анализ нормотворческой деятельности Президента Российской Федерации в периоды с 1994 по 1999 и с 2012 по 2017 годы</t>
  </si>
  <si>
    <t>Анализ нормотворческой деятельности Президента РФ в периоды с
1994 по 1999 и с 2012 по 2017 годы</t>
  </si>
  <si>
    <t>Социальный портрет спортсмена-ориентировщика</t>
  </si>
  <si>
    <t>трансформация образа Александра Керенского в глазах его современников в 1917 году</t>
  </si>
  <si>
    <t>Экономичесое и социальное положение еврейской нации в 80-х гг. XIX</t>
  </si>
  <si>
    <t>Игра-шутер с воксельной графикой</t>
  </si>
  <si>
    <t>Влияние традиций и религии на образ жизни японца в XXI веке</t>
  </si>
  <si>
    <t>Северная война как двигатель петровских реформ</t>
  </si>
  <si>
    <t>Проект/ Организация "Математическая регата" - Да</t>
  </si>
  <si>
    <t>Взаимосвязь между историей и наиболее часто затрагиваемыми проблемами в Французском кинематографе. (20-21 вв)</t>
  </si>
  <si>
    <t>Как и почему в искусстве 21 века активно проявляет
себя идея «ностальгии» по поп-культуре 20-ого века?</t>
  </si>
  <si>
    <t xml:space="preserve">Эскизы коллекции конной амуниции </t>
  </si>
  <si>
    <t>Причины судейского правотворчества в рамках современной российской правовой системы</t>
  </si>
  <si>
    <t>Исследование/ право</t>
  </si>
  <si>
    <t>Являются ли акты судебных органов источником права в российской системе права</t>
  </si>
  <si>
    <t>Потебенькина Анна Сергеевна</t>
  </si>
  <si>
    <t>Особенности фанфикшн как литературного опыта</t>
  </si>
  <si>
    <t>Особенности ориджиналов как литературного опыта</t>
  </si>
  <si>
    <t>Сравнительно-правовой анализ деловой репутации юридического лица и гудвила на примере российского и английского законодательства</t>
  </si>
  <si>
    <t>Институт независимых директоров в доктрине "мягкого права" (на
примере России и Великобритании)</t>
  </si>
  <si>
    <t>Постпродакшн фильма о Китай-городе</t>
  </si>
  <si>
    <t>1) документальный фильм "следующая станция китай-город"
2) постпродакшн документального фильма</t>
  </si>
  <si>
    <t xml:space="preserve">Пронина Софья Сергеевна </t>
  </si>
  <si>
    <t>Реализация и соблюдение личных прав ребенка по "Конвенции о правах ребенка" в России</t>
  </si>
  <si>
    <t>Анализ отсутствия интереса учеников лицея и студентов ВШЭ к образовательному процессу в области физической культуры.</t>
  </si>
  <si>
    <t>в январе подана заявка (возможен  зачёт с серьёзными оговорками), переход на проект оформить можно в ЮД в мае, просьба отдельно проконсультироваться у представителей кафедры
Upd. во втором полугодии материалы не присланы</t>
  </si>
  <si>
    <t>История возникновения свадебной обрядности разных народов</t>
  </si>
  <si>
    <t>Видеокурс по монтажу</t>
  </si>
  <si>
    <t>1)Соревнование по информатике, криптографии и программированию для лицеистов.
2) Создание сайта и группы в ВК для соревнования по информатике, криптографии и программированию для лицеистов.</t>
  </si>
  <si>
    <t xml:space="preserve">Термо-перчатки </t>
  </si>
  <si>
    <t>Брошюра "Прививка от обмана"</t>
  </si>
  <si>
    <t>Псарев Кирилл Игоревич</t>
  </si>
  <si>
    <t>Государственный протекционизм в рыночной экономике . Практика и теория .</t>
  </si>
  <si>
    <t>Государственный протекционизм в рыночной экономике США и Росии в наше время</t>
  </si>
  <si>
    <t>Образ успешного карьерного пути у лицеистов и учащихся других школ</t>
  </si>
  <si>
    <t>Влияние стажировки в Лицее НИУ ВШЭ на профориентацию проходящих ее учеников</t>
  </si>
  <si>
    <t>Модель здания по адаптации мигрантов</t>
  </si>
  <si>
    <t>Настольная игра "Метро" + напольная игра "Час пик"</t>
  </si>
  <si>
    <t>Влияние стиля жизни современного человека на заведение собаки в качестве домашнего животного</t>
  </si>
  <si>
    <t>Репрезентация города Нью-Йорка в массовой культуре</t>
  </si>
  <si>
    <t>Образ города Нью-Йорка в кинематографе на примере
фильмов конца XIX – начала XX века</t>
  </si>
  <si>
    <t>Исследование/Естесвенные науки</t>
  </si>
  <si>
    <t>Шумовое загрязнение Москвы и его влияние на здоровье жителей города</t>
  </si>
  <si>
    <t>Исследование / естественные науки</t>
  </si>
  <si>
    <t>Макрофитные лишайнии Баргузинского заповедника</t>
  </si>
  <si>
    <t>Роль личности Ивана Калиты в отечественной историографии</t>
  </si>
  <si>
    <t>Оценка личности Ивана Калиты в отечественной
историографии</t>
  </si>
  <si>
    <t>Игра - симулятор майнинга</t>
  </si>
  <si>
    <t>Решетников Александр Кириллович</t>
  </si>
  <si>
    <t>Сравнение современных гастрономических практик в странах дальневосточного региона</t>
  </si>
  <si>
    <t>Сравнение современных астрономических практик в странах Дальневосточного региона</t>
  </si>
  <si>
    <t>Сравнение современных гастрономических практик в странах Дальневосточного региона</t>
  </si>
  <si>
    <t>Поиск оптимальных способов привлечения гостей в ресторан для получения прибыли</t>
  </si>
  <si>
    <t>Поиск оптимального способа привлечения гостей в ресторан на примере ресторана "Il Patio"</t>
  </si>
  <si>
    <t>Распространение «корейской волны» по всему миру</t>
  </si>
  <si>
    <t>Распространение «корейской волны» по всему миру.</t>
  </si>
  <si>
    <t>Значение криптовалюты в мировой финансовой системе</t>
  </si>
  <si>
    <t>Видеокурс по фотографии</t>
  </si>
  <si>
    <t>Специфика воспроизведения юмористического эффекта игры слов (каламбура) при переводе с английского языка на русский язык на основе ситуационной комедии «Friends» («Друзья»)</t>
  </si>
  <si>
    <t>Специфика воспроизведения юмористического эффекта игры слов при переводе с английского на русский язык на основе ситуационной комедии "Друзья"</t>
  </si>
  <si>
    <t>Специфика воспроизведения юмористического эффекта игры слов при переводе с английского языка на русский на основе ситуационной комедии «Friends» («Друзья»)</t>
  </si>
  <si>
    <t>Склонность человека к додумыванию информации как вредная ментальная привычка.</t>
  </si>
  <si>
    <t>Корреляция личностных качеств человека с казуальной атрибуцией на
примере учеников лицея НИУ ВШЭ</t>
  </si>
  <si>
    <t>Предпочтения лицеистов НИУ ВШЭ в области игровых консолей</t>
  </si>
  <si>
    <t>Применение особенностей клипового мышления в образовании в Лицее НИУ ВШЭ</t>
  </si>
  <si>
    <t>Клиповое мышление и его роль в современности</t>
  </si>
  <si>
    <t>Изменение представления о шизофрении с начала 20 века по сегодняшний день</t>
  </si>
  <si>
    <t>Изменение представления о шизофрении в течение 20 века (до 70-х годов)</t>
  </si>
  <si>
    <t>Руднева Мария Владимировна</t>
  </si>
  <si>
    <t>Причины "краха" Венесуэльской экономики в 2017 году</t>
  </si>
  <si>
    <t>Причины краха Венесуэльской экономики в 2017 году</t>
  </si>
  <si>
    <t>зачёт на 1 комиссии</t>
  </si>
  <si>
    <t>Перспективы развития судебного прецедента, как источника права в Российской Федерации</t>
  </si>
  <si>
    <t>Перспективы развития судебного прецедента, как источника права в
Российской Федерации</t>
  </si>
  <si>
    <t>Рыбкин Артём Сергеевич</t>
  </si>
  <si>
    <t>Особенности употребления английского сленга в зарубежных композициях жанра "gangsta-rap"</t>
  </si>
  <si>
    <t>Особенности употребления английского сленга в зарубежных
музыкальных композициях жанра “Gangsta Rap” западного
направления.</t>
  </si>
  <si>
    <t>Исследование/Социология? Политология</t>
  </si>
  <si>
    <t>Формирование представлений лицеистов НИУ ВШЭ о политике в России, и легко ли изменить эти представления? (На примере представлений о нынешнем президенте РФ - В.В.Путине)</t>
  </si>
  <si>
    <t>Формирование представлений лицеистов о политике Путина</t>
  </si>
  <si>
    <t xml:space="preserve">зачет с большими оговорками на комисии 3  </t>
  </si>
  <si>
    <t>Оформление сборника диктантов
 Александры Миловановой</t>
  </si>
  <si>
    <t>Электронный холодильник</t>
  </si>
  <si>
    <t>Влияние экономических факторов на разрешение налоговых споров в Российской Федерации</t>
  </si>
  <si>
    <t>Влияние экономических факторов на разрешение
налоговых споров в Российской Федерации</t>
  </si>
  <si>
    <t>Импортозамещение фармацевтических средств в России в 2015-2016.</t>
  </si>
  <si>
    <t>Проблема импортозамещения фармацевтических средств в России в 2015-2016 гг</t>
  </si>
  <si>
    <t>Причины возникновения и механизм действия розового налога в России</t>
  </si>
  <si>
    <t>Исследование/ экономика или маркетинг</t>
  </si>
  <si>
    <t>Проявление розового налога в России</t>
  </si>
  <si>
    <t>Популярность примет и суеверий среди разных возрастных категорий</t>
  </si>
  <si>
    <t>зачет перед комиссией</t>
  </si>
  <si>
    <t>Исследование экономики фирм Toyota и Nissan, и их влияния на экономику Японии</t>
  </si>
  <si>
    <t>Сборник сказок (рассказов) на корейском</t>
  </si>
  <si>
    <t>Сальников Павел Александрович</t>
  </si>
  <si>
    <t>Христианство - как причина экономического возвышения Европы.</t>
  </si>
  <si>
    <t>Христианство - как причина экономического возвышения Европы</t>
  </si>
  <si>
    <t>Возможности получения высшего образования и перспективы его окупаемости в России и США</t>
  </si>
  <si>
    <t>Развитие и особенности китайского кинематографа в сравнении с западным кинематографом в жанре триллера в период 21 века</t>
  </si>
  <si>
    <t>Развитие и особенности китайского кинематографа в сравнении с западным(Соединненые Штаты Америки)кинематографом в жанре триллера в период 21 века в аспектах грима,дизайна костюмов,работы художников-постановщиков</t>
  </si>
  <si>
    <t>Сариева Кристина Яннисовна</t>
  </si>
  <si>
    <t>Проект/ издательское дело</t>
  </si>
  <si>
    <t>журнал о молодежной моде</t>
  </si>
  <si>
    <t>Комическиое в фильмах Вуди Аллена</t>
  </si>
  <si>
    <t>Влияние плохих привычек и мифов о личности писателей 20 века на восприятие их произведений.</t>
  </si>
  <si>
    <t>Исследование/ филология - социология</t>
  </si>
  <si>
    <t>Влияние мифов об алкоголизме писателей ХIX-XX веков на восприятие их произведений</t>
  </si>
  <si>
    <t>Как ведение личного бюджета доходов и расходов влияет на финансовое поведение современного подростка?</t>
  </si>
  <si>
    <t>Обучающий сайт Code:Excelso</t>
  </si>
  <si>
    <t>Личная идентификация как основание выбора аромата женщинами различных возрастных категорий</t>
  </si>
  <si>
    <t>Личная идентификация как основание выбора аромата женщинами
различных возрастных категорий</t>
  </si>
  <si>
    <t>Зачёт с большими оговорками на комиссии 1</t>
  </si>
  <si>
    <t>Сравнение кофейной культуры в России и в Европе; кофе как элемент образа жизни людей</t>
  </si>
  <si>
    <t>Кофе как элемент образа жизни людей сейчас и раньше.
Место кофеен в жизни москвича</t>
  </si>
  <si>
    <t>Влияние политики РФ на отношение различных социальных групп к религии (на примере населения Москвы)</t>
  </si>
  <si>
    <t>Изображение советского патриотизма на примере агитационных плакатов
с 1950-х по 1960-е годы</t>
  </si>
  <si>
    <t xml:space="preserve">Лирический герой в танце на примере стиля паппинг </t>
  </si>
  <si>
    <t>выставка UG - об андеграунде</t>
  </si>
  <si>
    <t>Выставка об андеграунде («ОК НО»)
 в рамках экспозиции, посвященной юбилею Лицея НИУ ВШЭ</t>
  </si>
  <si>
    <t>Советские конституции: сравнительно-правовой анализ</t>
  </si>
  <si>
    <t>Первая мировая война в периодической печати начала ХХ в.</t>
  </si>
  <si>
    <t>Серегина Ольга Петровна</t>
  </si>
  <si>
    <t>зачёт в ЮД в сентябре</t>
  </si>
  <si>
    <t>Вечер кино</t>
  </si>
  <si>
    <t>Влияние западной рэп-культуры на английский язык</t>
  </si>
  <si>
    <t>Влияние Первой Мировой Войны на возникновение аномичного (девиантного) поведения в обществе на примере романов "Прощай, оружие!" (Эрнест Хемингуэй) ; "На западном фронте без перемен"; "Возвращение"; "Черный обелиск" ( Эрих Мария Ремарк)</t>
  </si>
  <si>
    <t>Влияние Первой Мировой Войны на возникновение аномичного
( девиантного ) поведения в обществе на примере романов « Прощай,
оружие!» ( Эрнест Хемингуэй ); « На западном фронте без перемен»; «
Возвращение»; « Черный обелиск» ( Эрих Мария Ремарк).</t>
  </si>
  <si>
    <t>Популярная музыка в фильмах Мартина Скорсезе 1967-1976 годов</t>
  </si>
  <si>
    <t>Трудности перевода фильмов и сериалов с английского языка на русский</t>
  </si>
  <si>
    <t>Трудности перевода фильмов с английского языка на русский</t>
  </si>
  <si>
    <t>Правовая помощь молодежи</t>
  </si>
  <si>
    <t>Конструирование и заполнение контентом сайта Центра правовой поддержки НИУ ВШЭ</t>
  </si>
  <si>
    <t>Ситникова Ева Леонидовна</t>
  </si>
  <si>
    <t>Создание рекламных плакатов и видеороликов для социальной рекламы по защите культурного наследия</t>
  </si>
  <si>
    <t>Кабуки на сцене Советского Союза. Гастроли 1928 года</t>
  </si>
  <si>
    <t>зачет на комиссии 1, затем в ЮД</t>
  </si>
  <si>
    <t>Роль проводимых в России крупных спортивных мероприятий в экономике страны в начале 21 века</t>
  </si>
  <si>
    <t>Исследование/Информационные технологии</t>
  </si>
  <si>
    <t xml:space="preserve">Использование блокчейна в образовании </t>
  </si>
  <si>
    <t>Исследование/ ИТ -Образование?</t>
  </si>
  <si>
    <t>Возможные способы применения технологии блокчейн в образовании</t>
  </si>
  <si>
    <t>Роль изучения второго иностранного языка среди учеников Лицея НИУ ВШЭ</t>
  </si>
  <si>
    <t>Особенности логистической деятельности в цепях поставок товаров пищевой промышленности РФ на примере сыра</t>
  </si>
  <si>
    <t>Зачёт с серьёзными оговорками на комиссии 3</t>
  </si>
  <si>
    <t>Исследование/Естественные науки-Психология</t>
  </si>
  <si>
    <t>Сравнение биологической и психологической зависимостей от кофе и чая</t>
  </si>
  <si>
    <t xml:space="preserve">Почему футбол - самый популярный вид спорта? </t>
  </si>
  <si>
    <t>зачет с очень серьёзными оговорками!!!! на комиссии 3</t>
  </si>
  <si>
    <t>Слепнев Федор Юрьевич</t>
  </si>
  <si>
    <t>Исследование/ Право или Экономика</t>
  </si>
  <si>
    <t xml:space="preserve">Особенности юридической ответсвенности несовершеннолетних в Российской Федерации </t>
  </si>
  <si>
    <t>Особенности уголовной ответственности несовершеннолетних</t>
  </si>
  <si>
    <t>Слигун Анна Сергеевна</t>
  </si>
  <si>
    <t>Стартап — основа экономики будущего</t>
  </si>
  <si>
    <t>Стартап - основа экономики будущего (на примере города Москвы).</t>
  </si>
  <si>
    <t>Пиар-кампания проекта "Благотворительность - неотъемлемая часть нашего мира" (фотосессии Степанюк Эллины)</t>
  </si>
  <si>
    <t>Влияние эмоционального интеллекта на взаимодействие с окружающими людьми</t>
  </si>
  <si>
    <t>Взаимосвязь эмоционального интеллекта и тревоги у подростков</t>
  </si>
  <si>
    <t>Влияние старения на социальную политику в Москве</t>
  </si>
  <si>
    <t>Вдияние старения населения на социальную политику в Москве</t>
  </si>
  <si>
    <t>Сравнение СМИ и социальных сетей как способов влияния на политическую активность населения РФ на примере выборов в президенты страны.</t>
  </si>
  <si>
    <t>Сравнение социальных сетей Вконтакте и YouTube как способов влияния на политическую активность населения РФ на примере выборов в Президенты страны 2012 и 2018 годов.</t>
  </si>
  <si>
    <t>Дни кино (кинопоказы  русского авторского современного кино)</t>
  </si>
  <si>
    <t>Соколовская Дарья Алексеевна</t>
  </si>
  <si>
    <t>Курская глазами дома №39</t>
  </si>
  <si>
    <t>Курская глазами дома № 38</t>
  </si>
  <si>
    <t>Народные мотивы в творчестве русских композиторов начала XX века" (на примере творчества С.В. Рахманинова и И.Ф. Стравинского)</t>
  </si>
  <si>
    <t>Факторы, влияющие на предпочтения родителей при выборе струнных музыкальных инструментов для детей</t>
  </si>
  <si>
    <t xml:space="preserve">Раздельный сбор в лицее </t>
  </si>
  <si>
    <t>Раздельный сбор в лицее</t>
  </si>
  <si>
    <t>Изменения в культуре граффити после Бэнкси</t>
  </si>
  <si>
    <t>Творчество Бэнкси как проявление современного искусства</t>
  </si>
  <si>
    <t>Сорока Даниил Викторович</t>
  </si>
  <si>
    <t>зачёт (за защиту, не за заявку)</t>
  </si>
  <si>
    <t>Бот для технического анализа биржевых торгов</t>
  </si>
  <si>
    <t>Сорока Илья Викторович</t>
  </si>
  <si>
    <t>Бот для фундаментального анализа биржевых торгов</t>
  </si>
  <si>
    <t>Сорокина Александра Евгеньевна</t>
  </si>
  <si>
    <t>Экстраполяция принципов древнекитайской социальной мысли на современную политику КНР.</t>
  </si>
  <si>
    <t>Влияние принципов конфуцианства на современную политику КНР</t>
  </si>
  <si>
    <t>Социально-имиджевый видеоролик «Люди искусства»</t>
  </si>
  <si>
    <t>Сорокина Анна Алексеевна</t>
  </si>
  <si>
    <t>Японский менеджмент и возможность его использования за рубежом и в России</t>
  </si>
  <si>
    <t>Сполудённая Анна Артуровна</t>
  </si>
  <si>
    <t>Причины зарождения и классификация детских страхов</t>
  </si>
  <si>
    <t>зачёт с серьёзными оговорками на комиссии 1</t>
  </si>
  <si>
    <t>Иследование/Политология</t>
  </si>
  <si>
    <t>Сравнение трактовок политических событий на мировой арене СМИ разных стран мира с целью формирования мировоззренческих взглядов народа страны на примере сепаратистских движений в Каталонии</t>
  </si>
  <si>
    <t>Сравнение трактовок политических событий (на примере Каталонии)</t>
  </si>
  <si>
    <t>Политический режим в игре 
Dishonored</t>
  </si>
  <si>
    <t>Политический режим в игре Dishored</t>
  </si>
  <si>
    <t>Особенности структуры дискурса учащихся лицея НИУ ВШЭ с разным уровнем тревожности</t>
  </si>
  <si>
    <t>Особенности структуры дискурса учащихся Лицея НИУ ВШЭ с разным уровнем тревожности</t>
  </si>
  <si>
    <t>Особенности структуры дискурса учащихся Лицея НИУ ВШЭ гуманитарного направления с разным уровнем тревожности с точки зрения просодических характеристик</t>
  </si>
  <si>
    <t>Стеблянская Елизавета Валерьевна</t>
  </si>
  <si>
    <t>Управление малыми группами на основе теоремы Томаса</t>
  </si>
  <si>
    <t>Воздействие на малые группы посредством теоремы Томаса</t>
  </si>
  <si>
    <t>Роль Великобритании в "гонке вооружений" с середины 40-х до середины 80-х годов</t>
  </si>
  <si>
    <t>Роль Великобритании в «гонке вооружений» с середины 40-х до
середины 80-х гг.</t>
  </si>
  <si>
    <t>Репрезентация быта советского человека в работах московских концептуалистов</t>
  </si>
  <si>
    <t>Программа Помощник Садовода</t>
  </si>
  <si>
    <t>Тематическая игра "Путешествие
 Пингвиненка Лоло"</t>
  </si>
  <si>
    <t>Исследование/ Социология или Экономика</t>
  </si>
  <si>
    <t>Основные значимые критерии при выборе перекуса: влияние внешнего вида продукта на этот выбор (на примере учащихся НИУ ВШЭ)</t>
  </si>
  <si>
    <t>Структура питания лицеиста НИУ ВШЭ. Сравнение моделей питания учащихся Лицея НИУ ВШЭ и ГБОУ СОШ No 1206 на фоне двух различных моделей структуры дня</t>
  </si>
  <si>
    <t>Исследование (ЮД)/ Культурология</t>
  </si>
  <si>
    <t>Батлтайм</t>
  </si>
  <si>
    <t>с проекта на исследование
Принятие решений в играх с ненулевой суммой. Стратегия "Мораль" на примере дилеммы заключенных</t>
  </si>
  <si>
    <t>Исследование влияния сторонних факторов на принимаемые игроками решения на примере игры «Дилемма заключенных» с неединичным ходом</t>
  </si>
  <si>
    <t>Произведения Микеланджело в рекламе и дизайне</t>
  </si>
  <si>
    <t>Бот - FAQ для лицеистов</t>
  </si>
  <si>
    <t>Зачёт по итогам ЮД</t>
  </si>
  <si>
    <t>Утренняя зарядка для лицеистов</t>
  </si>
  <si>
    <t>в январе подана заявка (зачёт), переход на проект оформить можно в ЮД в мае, просьба отдельно проконсультироваться у представителей кафедры
Upd. неявка на обсуждение отчёта о проектной деятельности</t>
  </si>
  <si>
    <t>Толкование исторических событий Второй Мировой войны в учебниках Всеобщей истории России и США</t>
  </si>
  <si>
    <t>Русская идея как социокультурный феномен</t>
  </si>
  <si>
    <t>Репрезентация образа интеллигенции в советском кинематографе эпохи "Оттепели"</t>
  </si>
  <si>
    <t>Путеводитель-альбом по Москве </t>
  </si>
  <si>
    <t xml:space="preserve">Гайд по правильной формулировке опросов и вопросов для создания ИВР </t>
  </si>
  <si>
    <t xml:space="preserve">Гайд по созданию опросов при работе с ИВР </t>
  </si>
  <si>
    <t>Страдымова Мария Михайловна</t>
  </si>
  <si>
    <t>Перспективность дебатов в парламентском  формате среди школьников города Москвы</t>
  </si>
  <si>
    <t>Локус "чердак" в поэзии Серебряного века</t>
  </si>
  <si>
    <t>Анализ романов-антиутопий XX века в свете эссе "Морфология волшебной сказки"</t>
  </si>
  <si>
    <t>исследование/филология</t>
  </si>
  <si>
    <t>Способы фиксирования секундного момента в фотографии на примере работ признанных фотографов и фоторепортеров России и Америки двадцатого века</t>
  </si>
  <si>
    <t>Влияние одежды человека на восприятие его другими людьми</t>
  </si>
  <si>
    <t>Сухобаевская Олеся Игоревна</t>
  </si>
  <si>
    <t>Пиар-стратегия интернет-портала Helios</t>
  </si>
  <si>
    <t>Феминистское движение и эволюция официальных принцесс компании Disney</t>
  </si>
  <si>
    <t>Сухотина Ирина Игоревна</t>
  </si>
  <si>
    <t>Почему подростки носят одежду не по размеру?</t>
  </si>
  <si>
    <t>Исследование / История</t>
  </si>
  <si>
    <t>Сравнение моделей университетов России и Германии в XIX веке</t>
  </si>
  <si>
    <t>Советчик книг</t>
  </si>
  <si>
    <t>Антиплагиат для текста и программного кода</t>
  </si>
  <si>
    <t>Репрезентация феминизма через социальную сеть ВКонтакте</t>
  </si>
  <si>
    <t>Репрезентация феминизма в пабликах социальной сети «ВКонтакте»</t>
  </si>
  <si>
    <t>Факторы, влияющие на выбор российскими абитуриентами получения образования в нидерландских университетах</t>
  </si>
  <si>
    <t>Исследование/ Образование</t>
  </si>
  <si>
    <t xml:space="preserve">Князь Андрей Боголюбский как основоположник государственных 
принципов Северо-Восточной Руси </t>
  </si>
  <si>
    <t>Князь Андрей Боголюбский как основоположник государственных принципов Северо-Восточной Руси</t>
  </si>
  <si>
    <t>Образ вампира в сериале "Дневники вампира" в соотношении с мифологической традицией</t>
  </si>
  <si>
    <t>Ошибки в употреблении деепричастных оборотов в текстах паблика «Подслушано» за январь 2018 года</t>
  </si>
  <si>
    <t>Карьерная траектория выпускников бакалавриата факультета права НИУ ВШЭ</t>
  </si>
  <si>
    <t>«Антикарьерная» траектория юристов (на примере выпускников бакалавриата факультета права НИУ ВШЭ)</t>
  </si>
  <si>
    <t>Телефон как часть образа лицеиста</t>
  </si>
  <si>
    <t>Смартфон как составляющая образа лицеиста</t>
  </si>
  <si>
    <t>Соотношение авторского права и свободы информации в российском праве</t>
  </si>
  <si>
    <t>Тимонина Мария Александровна</t>
  </si>
  <si>
    <t>Развитие и перспективы виноделия в России</t>
  </si>
  <si>
    <t>Развитие и перспективы виноградарства и виноделия в России</t>
  </si>
  <si>
    <t>Регулирование виноградарства и виноделия в России</t>
  </si>
  <si>
    <t>Тимофеева Дарья Ивановна</t>
  </si>
  <si>
    <t>Проекты/ Другое Настольная игра "Лицей" - Нет</t>
  </si>
  <si>
    <t>Влияние изучения психологии на предписывание причин собственной тревожности</t>
  </si>
  <si>
    <t>зачёт с оговорками в ЮД</t>
  </si>
  <si>
    <t>Проблемы социализации подростков</t>
  </si>
  <si>
    <t>Феномен политической активности у подростков на примере учащихся Лицея НИУ ВШЭ</t>
  </si>
  <si>
    <t>Гендерная дискриминация на рынке труда в России и Великобритании: сравнительно-правовой аспект</t>
  </si>
  <si>
    <t>Корреляция между влиянием классической музыки на вербальную память подростков и их ведущим каналом восприятия</t>
  </si>
  <si>
    <t>Роль способа взаимодействия всадника с лошадью для достижения максимальных спортивных результатов в конном спорте на примере конкура.</t>
  </si>
  <si>
    <t>Исследование/ Спорт</t>
  </si>
  <si>
    <t>Роль способа воздействия всадника на лошадь для достижения максимальных спортивных результатов в конном спорте на примере конкура</t>
  </si>
  <si>
    <t>Спорт</t>
  </si>
  <si>
    <t>Роль способа воздействия всадника на лошадь для достижения
максимальных спортивных результатов в конном спорте
на примере конкура</t>
  </si>
  <si>
    <t>«Рик и Морти» как демонстрация абсурда</t>
  </si>
  <si>
    <t>Зачёт на комиссии с оговорками</t>
  </si>
  <si>
    <t>Сопоставительный анализ образа М. Тэтчер в фильме "Железная леди" и в реальной жизни</t>
  </si>
  <si>
    <t xml:space="preserve">Организация мероприятий в доме престарелых </t>
  </si>
  <si>
    <t>Использование фразовых глаголов и идиом в современных текстах англоязычных популярных песен, входящих в топ чарты на музыкальных радиостанциях и музыкальных телеканалах в 2017 году, и их возможная роль в обучении</t>
  </si>
  <si>
    <t xml:space="preserve">Употребление фразовых глаголов и идиом 
в современных текстах англоязычных популярных песен, входящих в ротацию на музыкальных радиостанциях и музыкальных телеканалах в 2017 году, 
и их возможная роль в активизации 
указанных языковых единиц
</t>
  </si>
  <si>
    <t>Употребление фразовых глаголов и идиом
в текстах современных англоязычных популярных песен,
входящих в ротацию на музыкальных радиостанциях и
 музыкальных телеканалах в 2017 году,
и их возможная роль в активизации
указанных языковых единиц</t>
  </si>
  <si>
    <t>Толстов Степан Сергеевич</t>
  </si>
  <si>
    <t>Отношение современной молодежи к новостным передачам государственных телеканалов</t>
  </si>
  <si>
    <t>Презентация международного исторического проекта «Над нами Красный 
Крест. Как детей всем миром спасали» (к  столетию начала событий)</t>
  </si>
  <si>
    <t>«Над нами Красный Крест. Как детей всем миром спасали» (к столетию начала событий).
Презентация международного исторического проекта.
Открытие выставки.</t>
  </si>
  <si>
    <t>«Над нами Красный Крест. Как детей всем миром спасали»
 (к столетию начала событий). Презентация международного
 исторического проекта. Открытие выставки</t>
  </si>
  <si>
    <t>Топтунова Александра Владимировна</t>
  </si>
  <si>
    <t>Особенности проведения китайской и японской чайных церемоний в XXI веке. Сравнительный анализ</t>
  </si>
  <si>
    <t>Сравнительный анализ традиций проведения
китайской чайной церемонии «Гунфу ча» и японской чайной церемонии
«Тяною».</t>
  </si>
  <si>
    <t>Позитивные и негативные аспекты феномена прокрастинации</t>
  </si>
  <si>
    <t>Влияние академической прокрастинации на учебную деятельность учащихся лицея НИУ ВШЭ</t>
  </si>
  <si>
    <t>Трансформация российских традиционных (печатных) СМИ в рамках цифровизации общества за последние 20 лет</t>
  </si>
  <si>
    <t>с исследования на проект
Написание текстов для группы ВКонтакте медиа-проекта NoBrow</t>
  </si>
  <si>
    <t>Социальная сеть для совместного принятия решений</t>
  </si>
  <si>
    <t>Трибунский Олег Олегович</t>
  </si>
  <si>
    <t>Ошибки жандармерии приведшие к теракту 1 марта 1881 года</t>
  </si>
  <si>
    <t>Исследование/ Востоковедение?</t>
  </si>
  <si>
    <t>«Сравнение образа “героя” в мифах
древней Японии, кельтских народов и жителей Скандинавского полуострова ».</t>
  </si>
  <si>
    <t xml:space="preserve">зачёт в ЮД </t>
  </si>
  <si>
    <t>Эволюция русскоязычного сегмента видеоблогинга</t>
  </si>
  <si>
    <t>с исследования на проект
Обработка документов для чат-бота Лицея</t>
  </si>
  <si>
    <t>1) Чат-бот Лицея
2) Работа (анализ, составление вопросов и ответов) с нормативно-правовыми актами Лицея (Положение об оценивании, Программа внеурочной деятельности, Положение о педагогическом совете Лицея Национального исследовательского университета "Высшая школа экономики", процедура подачи отчетных документов и критерии оценки участия в социально полезной деятельности и др.)</t>
  </si>
  <si>
    <t>Делал заявку на проект, заявка получила зачёт</t>
  </si>
  <si>
    <t>Возрастающая роль символа «Лайк»(«Нравится») в современном интернет-пространстве.</t>
  </si>
  <si>
    <t xml:space="preserve">Возрастающее значение символа «Лайк» в современном интернет-пространстве </t>
  </si>
  <si>
    <t xml:space="preserve">проект/образование </t>
  </si>
  <si>
    <t>Выездной образовательный интенсив для детей 5- 7класса "День Дизайна"</t>
  </si>
  <si>
    <t>Идеальный профиль в социальной сети "ВКонтакте" по мнению лицеистов НИУ ВШЭ</t>
  </si>
  <si>
    <t>Тенденции в формировании сетевой идентичности, на примере профилей в социальной сети «ВКонтакте», среди лицеистов НИУ ВШЭ</t>
  </si>
  <si>
    <t>Роль мемов, основанных на японской мультипликации, на примере аниме «Наруто» в виртуальной жизни русскоязычного подростка в социальной сети «Вконтакте»</t>
  </si>
  <si>
    <t>Интернет-мемы о Лицее НИУ ВШЭ как фактор социальной солидарности среди лицеистов</t>
  </si>
  <si>
    <t>Различия восприятия подростками внешности и поведения незнакомых им людей.</t>
  </si>
  <si>
    <t>Особенности восприятия подростками невербальных сигналов в общении друг с другом</t>
  </si>
  <si>
    <t>Пособие "Перспективы выпускников юридических вузов"</t>
  </si>
  <si>
    <t>Брошюра 
«Перспективы выпускников высших юридических учебных заведений»</t>
  </si>
  <si>
    <t xml:space="preserve">Японский Киноклуб </t>
  </si>
  <si>
    <t>Исследование/Культурология либо Востоковедение</t>
  </si>
  <si>
    <t>Влияние японской массовой культуры на российскую молодёжь в XXI веке.</t>
  </si>
  <si>
    <t>Роль Симодского трактата в дальнейших  русско-японских отношениях на примере принадлежности южных Курильских островов</t>
  </si>
  <si>
    <t xml:space="preserve"> Метатекст романов о революции 1917 года: «Циники» Анатолия Борисовича Мариенгофа и «Белая гвардия» Михаила Афанасьевича Булгакова. Человеческие отношения в трагических испытаниях эпохи
</t>
  </si>
  <si>
    <t>Метатекст романов о революции 1917 года: «Циники» Анатолия Борисовича Мариенгофа и «Белая гвардия» Михаила Афанасьевича Булгакова. Человеческие отношения в трагических испытаниях эпохи</t>
  </si>
  <si>
    <t>Репрезентация тоталитаризма в балете на основе постановки «Золотой Век» Шостаковича</t>
  </si>
  <si>
    <t>репрезентация тоталитаризма в балете на примере постановки «Золотой век» Шостаковича</t>
  </si>
  <si>
    <t>Персональный планировщик – Инструмент личной эффективности</t>
  </si>
  <si>
    <t>Фаньян Алиса Артуровна</t>
  </si>
  <si>
    <t>Профиль идеального преподавателя с точки зрения учащегося Лицея НИУ ВШЭ</t>
  </si>
  <si>
    <t>Образ идеального преподавателя с точки зрения учащегося Лицея НИУ ВШЭ направления «Экономика и социальные науки»</t>
  </si>
  <si>
    <t>Влияние мягкой силы на рубеже конца 20 - начала 21 веков на примере стран Персидского залива</t>
  </si>
  <si>
    <t>Влияние «мягкой силы» на примере стран Персидского залива</t>
  </si>
  <si>
    <t>Особенности перевода коммуникативов с сербского на русский и с русского на сербский на материале пьес 19 века</t>
  </si>
  <si>
    <t>Cпособы переводов коммуникативов с сербского на русский в пьесах конца XIX - начала XX века</t>
  </si>
  <si>
    <t>Фирменный стиль компании «Центр Логистики»</t>
  </si>
  <si>
    <t>Фирменный стиль для компании «Удачный выбор»</t>
  </si>
  <si>
    <t>Рост числа англицизмов в речи современных подростков: дань моде или закономерность?</t>
  </si>
  <si>
    <t>Англицизмы в сфере моды как элементы речи учащихся лицея НИУ ВШЭ</t>
  </si>
  <si>
    <t>Представления лицеистов НИУ ВШЭ о своём личном и профессиональном будущем в связи с их образовательной траекторией.</t>
  </si>
  <si>
    <t>Изучение типов профессиональной идентичности у учащихся социально-экономического направления лицея НИУ ВШЭ</t>
  </si>
  <si>
    <t>Сформированность профессиональной идентичности учащихся старших классов профильных и непрофильных образовательных учреждений на примере Лицея НИУ ВШЭ и МБОУ Гимназии No1</t>
  </si>
  <si>
    <t>Приложение для отслеживания техно-вечеринок и концертов</t>
  </si>
  <si>
    <t>Объективация женщин в российской рекламе 21 века</t>
  </si>
  <si>
    <t>Объективация женщин в российской рекламе XXI века</t>
  </si>
  <si>
    <t>Зачет с оговорками</t>
  </si>
  <si>
    <t>Прогнозирование отзыва лицензии у банков на основе данных ЦБ РФ</t>
  </si>
  <si>
    <t>Прогнозирование отзыва лицензии у банков на основе данных банка России</t>
  </si>
  <si>
    <t>Анализ развития 3D-печати и его современное применение.</t>
  </si>
  <si>
    <t>Анализ развития 3D печати и ее современное применение</t>
  </si>
  <si>
    <t>Приложение для семейной кулинарии</t>
  </si>
  <si>
    <t>Короткометражный фильм "Один день из жизни лицеиста"</t>
  </si>
  <si>
    <t>Репрезентация образа женщины в политике РФ в ведущих информационных интернет-порталах на примере сопоставительного анализа образов Ксении Собчак и Михаила Прохорова</t>
  </si>
  <si>
    <t>особенности восприятия мусульман представителями православной
конфессии в современной России</t>
  </si>
  <si>
    <t>Хамидуллина Лина Адхамовна</t>
  </si>
  <si>
    <t>Отражение эволюции религиозной системы Древнего Египта в архитектуре.</t>
  </si>
  <si>
    <t>Отражение эволюции религиозной системы Древнего Египта в архитектуре</t>
  </si>
  <si>
    <t>Отражение эволюции религиозной системы Древнего Египта
в архитектуре</t>
  </si>
  <si>
    <t>Харасов Эмиль Аделевич</t>
  </si>
  <si>
    <t>Использование возможностей интернета для увеличения продаж</t>
  </si>
  <si>
    <t>Сленг и жаргон в социальных сетях: особенности общения учащихся лицея при НИУ ВШЭ</t>
  </si>
  <si>
    <t>Набор открыток в технике суми-э</t>
  </si>
  <si>
    <t>Психология убийства</t>
  </si>
  <si>
    <t>Харламова Мария Владимировна</t>
  </si>
  <si>
    <t>создание текстового контента и иллюстраций к нему для страницы вконтакте для проекта NoBrow</t>
  </si>
  <si>
    <t>Коммуникатив "в смысле": диахронический аспект</t>
  </si>
  <si>
    <t>Cравнение развлекательных ток-шоу в США и в России на примере "The Tonight Show Starring Jimmy Kimmel" и программы "Вечерний Ургант"</t>
  </si>
  <si>
    <t>Популяризация к-поп в России</t>
  </si>
  <si>
    <t>Cleacup - кружка</t>
  </si>
  <si>
    <t>Видео-реклама направления "Психология" Лицея НИУ ВШЭ</t>
  </si>
  <si>
    <t>"Метро 2" - миф или реальность?</t>
  </si>
  <si>
    <t>"Эффект ореола" при выборе будущей профессии</t>
  </si>
  <si>
    <t>Культурная революция в Китае</t>
  </si>
  <si>
    <t>Культ личности Мао Цзэдуна в период с начала 1940 по 1976</t>
  </si>
  <si>
    <t>Проявление типа характера человека в обществе</t>
  </si>
  <si>
    <t>Проявление ассертивности у подростков при общении со сверстниками в
группе и наедине</t>
  </si>
  <si>
    <t>Игра в жанре roguelike</t>
  </si>
  <si>
    <t>Персональная выставка современного русского импрессиониста Людмилы Чарской "Шарм настоящего"</t>
  </si>
  <si>
    <t>Закон тождества в юриспруденции</t>
  </si>
  <si>
    <t>Оценка влияния Феодоры на Юстиниана I в российской историографии.</t>
  </si>
  <si>
    <t>Отношение лицеистов к социальным меньшинствам</t>
  </si>
  <si>
    <t xml:space="preserve">Отношение лицеистов к представителям социальных меньшинств </t>
  </si>
  <si>
    <t>Бактерицидные свойства бытовых антисептиков</t>
  </si>
  <si>
    <t>Анализ распространенных средств (антисептиков)
подходящих для наилучшей минимизации возможных путей заражения
(бактериями, грибками, вирусами)</t>
  </si>
  <si>
    <t>Черёмушкина Анна Алексеевна</t>
  </si>
  <si>
    <t>Преемущества обучения в лицее НИУ ВШЭ: мнения абитуриентов и лицеистов</t>
  </si>
  <si>
    <t>Плюсы обучения в лицее НИУ ВШЭ, по мнению абитуриентов. Соответствие ожиданий действительности</t>
  </si>
  <si>
    <t>Зачёт с серьёзными оговорками перед комиссией 2</t>
  </si>
  <si>
    <t>Калининград - "парадное крыльцо" для европейских инвесторов</t>
  </si>
  <si>
    <t>Калининград - "Парадное крыльцо" для европейских инвесторов</t>
  </si>
  <si>
    <t>Отражение деятельности и быта Ордена тамплиеров в видеоиграх</t>
  </si>
  <si>
    <t>Изменение образов исторических деятелей в средствах массовой информации на примере отрицательного образа тамплиеров в видеоигре Assassin’s creed</t>
  </si>
  <si>
    <t>Чернявская Снежана Николаевна</t>
  </si>
  <si>
    <t>Грамматический строй письменной речи современных подростков (на примере учащихся общеобразовательной школы г. Москвы 12-16 лет)</t>
  </si>
  <si>
    <t>особенности синтаксического строя письменной речи современных подростков (на примере письменной речи учащихся общеобразовательной школы г. Москвы 16-18 лет). Аналогия с исследованием 30-х годов XX века.</t>
  </si>
  <si>
    <t>Сравнение дивидендных выплат крупнейших российских и американских публичных компаний</t>
  </si>
  <si>
    <t xml:space="preserve">Рекламная брошюра и гид по программам Творческого Объединения «Шашники» </t>
  </si>
  <si>
    <t>Зачёт в ЮД, 2 пг</t>
  </si>
  <si>
    <t>Методики повышения продаж, используемые в ресторанах быстрого питания "Макдональдс"</t>
  </si>
  <si>
    <t>в январе подана заявка (зачёт возможен с серьёзными оговорками), переход на проект оформить можно в ЮД в мае, просьба отдельно проконсультироваться у представителей кафедры
Upd. зачёт с оговорками за обсуждение отчёта о проектной деятельности</t>
  </si>
  <si>
    <t xml:space="preserve">Книга для записей для учеников 6 класса "В прекрасное далёко я начинаю путь..." </t>
  </si>
  <si>
    <t>Турнир по матбоям</t>
  </si>
  <si>
    <t>Spanglish: норма, вариант или диалект?</t>
  </si>
  <si>
    <t>Субкультура скейтеров в 2000-х и 2010-х годах в России: сравнительный анализ</t>
  </si>
  <si>
    <t>Английские заимствования в корейском языке</t>
  </si>
  <si>
    <t>Английские заимствования в устном корейском языке на примере подростков 14-18 лет</t>
  </si>
  <si>
    <t>коллекция одежды для конкурса "Мисс Лицей НИУ ВШЭ"</t>
  </si>
  <si>
    <t xml:space="preserve">1) Гид по выбору направления для абитуриентов Лицея НИУ ВШЭ
2) Дизайн и вёрстка гида по выбору направления для абитуриентов Лицея НИУ ВШЭ </t>
  </si>
  <si>
    <t>Способы и методы продвижения спортивной одежды Nike в Instagram</t>
  </si>
  <si>
    <t>Особенности и способы перевода каламбуров в американских ситкомах</t>
  </si>
  <si>
    <t>Особенности и способы перевода каламбуров в
американских ситкомах.</t>
  </si>
  <si>
    <t>зачет на 3 комиссии</t>
  </si>
  <si>
    <t xml:space="preserve">Зачёт после ЮД-2 </t>
  </si>
  <si>
    <t>Манипуляция над коллективным бессознательным в области подростков и молодежи</t>
  </si>
  <si>
    <t>С исследования на проект, переход одобрен, зачёт за заявку</t>
  </si>
  <si>
    <t>Чупрыгина Стефания</t>
  </si>
  <si>
    <t>Исламская экономическая модель в современной России</t>
  </si>
  <si>
    <t>зачёт в сентябре (донабор)</t>
  </si>
  <si>
    <t>Онлайн-обработчик текста, викизатор текста</t>
  </si>
  <si>
    <t>Исследование/ Социология или Проект/ Организация событий</t>
  </si>
  <si>
    <t>Сравнение влияния террористических актов на внутреннюю политику демократических и автократических государств с 2014 по 2017 год</t>
  </si>
  <si>
    <t>Шаргородская Анастасия Игоревна</t>
  </si>
  <si>
    <t xml:space="preserve">Влияние животов на тяжело больных людей </t>
  </si>
  <si>
    <t>Веганство как образ жизни</t>
  </si>
  <si>
    <t xml:space="preserve">Отношение к коррупции в российском обществе двадцать первого века
</t>
  </si>
  <si>
    <t>Бот-генератор задач по геометрии</t>
  </si>
  <si>
    <t>Шварц Елена Олеговна</t>
  </si>
  <si>
    <t>Транспортная логистика: оценка эффективности действующей системы организации транспорта и предложения по ее совершенствованию на примере поликлиники N8 г. Тюмени</t>
  </si>
  <si>
    <t>Оценка целесообразности содержания собственного автопарка
на примере поликлиники №8 г. Тюмени</t>
  </si>
  <si>
    <t xml:space="preserve">Исследование альфа и бета ритмов мозговой активности учеников лицея с различными уровнями тревожности при когнитивной нагрузке в условиях стресса
</t>
  </si>
  <si>
    <t>Можно ли сравнить современную европейскую живопись с русским авангардом 20 века</t>
  </si>
  <si>
    <t>Можно ли сравнить современную европейскую
живопись с русским авангардом 20 века.</t>
  </si>
  <si>
    <t>Влияние неполноты семьи на самооценку подростка (на примере учащихся Лицея НИУ ВШЭ)</t>
  </si>
  <si>
    <t>Влияние неполноты семьи в следствие ухода отца на самооценку подростка</t>
  </si>
  <si>
    <t>Помощник для преподавателей и учителей</t>
  </si>
  <si>
    <t>Cравнение развлекательных ток-шоу в США и в России на примере "The Tonight Show Starring Jimmy Kimmel" и программы "Вечерний Ургант".</t>
  </si>
  <si>
    <t>Проблема контроля над продажей и применением оружия как политические тема обсуждения в вечерних развлекательно-новостных ток-шоу в США в 2017-2018 гг.</t>
  </si>
  <si>
    <t>My-mentor Lyceum HSE</t>
  </si>
  <si>
    <t>Лекции проекта My Mentor Lyceum</t>
  </si>
  <si>
    <t>Шестинцев Сергей Сергеевич</t>
  </si>
  <si>
    <t>Тропа Хо Ши Мина как решающий фактор в победе сил Вьетнамской народной армии на заключающем этапе Второй Индокитайской войны.</t>
  </si>
  <si>
    <t>Дискуссия о церковной реформе Петра I среди историков последней трети XIX - начала ХХ века</t>
  </si>
  <si>
    <t>Генератор кулинарных рецептов</t>
  </si>
  <si>
    <t>Факторы успеха на ЕГЭ: сравнение выпуска лицея 2017 и 2018</t>
  </si>
  <si>
    <t>Сравнительный анализ рекомендаций по старт-апу бизнеса в 1990-х и 2010-х годах</t>
  </si>
  <si>
    <t>Американский молодежный сленг в сериале «Ривердэйл»</t>
  </si>
  <si>
    <t>Изменение значения слова "Легенда"</t>
  </si>
  <si>
    <t>Изменение значения слова «легенда» в устной речи (корпусное исследование)</t>
  </si>
  <si>
    <t>Оппозиционный политический блок в России и его изменения с 1991 по 2018гг.</t>
  </si>
  <si>
    <t>Лига плохих шуток</t>
  </si>
  <si>
    <t>Зачёт с оговорками на комиссии 3</t>
  </si>
  <si>
    <t>Проект/ Издательское дело Гид по выбору направления для абитуриентов Лицея НИУ ВШЭ - Да, но</t>
  </si>
  <si>
    <t>зачёт на комиссии</t>
  </si>
  <si>
    <t>Организация благотворительного фестиваля «Друг другу» в Лицее НИУ ВШЭ</t>
  </si>
  <si>
    <t>Шмакова Мария Дмитриевна</t>
  </si>
  <si>
    <t>Исследование собственного речевого поведения в лицее НИУ ВШЭ.</t>
  </si>
  <si>
    <t>Анализ собственного речевого поведения в течение одного учебного дня в Лицее НИУ ВШЭ</t>
  </si>
  <si>
    <r>
      <rPr>
        <sz val="10"/>
        <color rgb="FFFF0000"/>
        <rFont val="Arial"/>
      </rPr>
      <t>Просветительное</t>
    </r>
    <r>
      <rPr>
        <sz val="10"/>
        <color rgb="FF000000"/>
        <rFont val="Arial"/>
      </rPr>
      <t xml:space="preserve"> пособие о расстройствах пищевого поведения: причины, симптомы, советы о том, как с этим справиться</t>
    </r>
  </si>
  <si>
    <t>Шпакова Евгения Алексеевна</t>
  </si>
  <si>
    <t>Углеродные электроды из растительных материалов рода Heracleum как альтернативное топливо для суперконденсаторов</t>
  </si>
  <si>
    <t>Углеродные электроды из растительных материалов рода Heracléum sosnówskyi
как альтернативное топливо для суперконденсаторов.</t>
  </si>
  <si>
    <t>Иностранные языки в современном обществе</t>
  </si>
  <si>
    <t>в январе обсуждалась возможность смены типа ИВР - в ЮД в мае
Upd. во втором полугодии материалы не присланы</t>
  </si>
  <si>
    <t>Создание руководства по изготовлению печатной книги методом
шитья в домашних условиях</t>
  </si>
  <si>
    <t xml:space="preserve">Кружок ДПИ ( бисер, вязание) </t>
  </si>
  <si>
    <t>Творческая мастерская «Just make it»</t>
  </si>
  <si>
    <t>Шурмина Ксения Эдуардовна</t>
  </si>
  <si>
    <t>Представление о драконах в Китае и Вьетнаме и европейский странах.</t>
  </si>
  <si>
    <t>Образ дракона в Китае и странах Европы</t>
  </si>
  <si>
    <t>Образы драконов в Китае и странах Европы</t>
  </si>
  <si>
    <t>Роль Китая в современном мире как второго полюса в биполярной системе</t>
  </si>
  <si>
    <t>исследование/ политология</t>
  </si>
  <si>
    <t>Роль Китая в современном мире с позиции биполярного мироустройства</t>
  </si>
  <si>
    <t>Экологические проблемы Орехово-Борисово (Москва)</t>
  </si>
  <si>
    <t>в январе подана заявка (незачёт), переход на проект оформить можно в ЮД в мае, просьба отдельно проконслуьтироваться у представителей кафедры
Upd. зачёт за обсуждение отчёта о проектной деятельности</t>
  </si>
  <si>
    <t>Аниме как система ценностных установок</t>
  </si>
  <si>
    <t>Аниме как система ценностных установок в России</t>
  </si>
  <si>
    <t>Османизация Парижа как причина появления образа фланера в импрессионизме</t>
  </si>
  <si>
    <t xml:space="preserve">«Топ-5 неологизмов в речи блоггеров научно-популярных каналов «Sci-one tv» и «Научпок» российского YouTube» </t>
  </si>
  <si>
    <t>Топ-5 неологизмов в речи блоггеров научно-популярных каналов “Sci-one tv” и “Научпок” российского YouTube</t>
  </si>
  <si>
    <t>Образ женщины в СМИ</t>
  </si>
  <si>
    <t>Образ современной женщины, презентуемый в СМИ (на примере женских журналов)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</si>
</sst>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000000"/>
      <name val="-apple-system"/>
    </font>
    <font>
      <sz val="10"/>
      <color rgb="FF222222"/>
      <name val="Arial"/>
    </font>
    <font>
      <sz val="10"/>
      <name val="Arial"/>
    </font>
    <font>
      <sz val="11"/>
      <color rgb="FF000000"/>
      <name val="Calibri"/>
    </font>
    <font>
      <sz val="10"/>
      <color rgb="FF222222"/>
      <name val="Arial"/>
    </font>
    <font>
      <sz val="10"/>
      <name val="Arial"/>
    </font>
    <font>
      <sz val="9"/>
      <color rgb="FF000000"/>
      <name val="Arial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0" xfId="0" applyFont="1" applyFill="1" applyAlignment="1"/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2" fontId="6" fillId="2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0" borderId="1" xfId="0" applyFont="1" applyBorder="1" applyAlignment="1"/>
    <xf numFmtId="0" fontId="1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2" xfId="0" applyFont="1" applyFill="1" applyBorder="1" applyAlignment="1">
      <alignment vertical="top"/>
    </xf>
    <xf numFmtId="0" fontId="8" fillId="2" borderId="0" xfId="0" applyFont="1" applyFill="1" applyAlignment="1">
      <alignment horizontal="left" vertical="top" wrapText="1"/>
    </xf>
    <xf numFmtId="2" fontId="8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2" borderId="3" xfId="0" applyFont="1" applyFill="1" applyBorder="1" applyAlignment="1">
      <alignment vertical="top"/>
    </xf>
    <xf numFmtId="0" fontId="7" fillId="0" borderId="0" xfId="0" applyFont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2" fontId="7" fillId="0" borderId="4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0" fillId="2" borderId="5" xfId="0" applyFont="1" applyFill="1" applyBorder="1" applyAlignment="1">
      <alignment vertical="top"/>
    </xf>
    <xf numFmtId="0" fontId="1" fillId="2" borderId="0" xfId="0" applyFont="1" applyFill="1" applyAlignment="1">
      <alignment vertical="top" wrapText="1"/>
    </xf>
    <xf numFmtId="0" fontId="7" fillId="0" borderId="0" xfId="0" applyFont="1" applyAlignment="1"/>
    <xf numFmtId="0" fontId="1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0" fillId="2" borderId="6" xfId="0" applyFont="1" applyFill="1" applyBorder="1" applyAlignment="1">
      <alignment vertical="top"/>
    </xf>
    <xf numFmtId="0" fontId="1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 wrapText="1"/>
    </xf>
    <xf numFmtId="0" fontId="7" fillId="0" borderId="0" xfId="0" applyFont="1" applyAlignment="1">
      <alignment vertical="top"/>
    </xf>
    <xf numFmtId="0" fontId="10" fillId="2" borderId="0" xfId="0" applyFont="1" applyFill="1" applyAlignment="1">
      <alignment wrapText="1"/>
    </xf>
    <xf numFmtId="0" fontId="1" fillId="2" borderId="0" xfId="0" applyFont="1" applyFill="1" applyAlignment="1"/>
    <xf numFmtId="0" fontId="10" fillId="2" borderId="0" xfId="0" applyFont="1" applyFill="1" applyAlignment="1">
      <alignment horizontal="left" vertical="top" wrapText="1"/>
    </xf>
    <xf numFmtId="2" fontId="8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1" fillId="2" borderId="6" xfId="0" applyFont="1" applyFill="1" applyBorder="1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3" fillId="2" borderId="6" xfId="0" applyFont="1" applyFill="1" applyBorder="1" applyAlignment="1">
      <alignment horizontal="left" vertical="top" wrapText="1"/>
    </xf>
    <xf numFmtId="0" fontId="1" fillId="2" borderId="0" xfId="0" applyFont="1" applyFill="1" applyAlignment="1"/>
    <xf numFmtId="0" fontId="15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/>
    </xf>
    <xf numFmtId="0" fontId="1" fillId="2" borderId="6" xfId="0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7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53125" defaultRowHeight="15.75" customHeight="1"/>
  <cols>
    <col min="1" max="1" width="16.54296875" customWidth="1"/>
    <col min="2" max="2" width="8.7265625" customWidth="1"/>
    <col min="3" max="3" width="12.08984375" customWidth="1"/>
    <col min="4" max="4" width="15" customWidth="1"/>
    <col min="5" max="5" width="12" customWidth="1"/>
    <col min="6" max="6" width="25.26953125" customWidth="1"/>
    <col min="7" max="7" width="15.81640625" customWidth="1"/>
    <col min="8" max="8" width="12" customWidth="1"/>
    <col min="9" max="9" width="13.08984375" customWidth="1"/>
    <col min="10" max="10" width="20.7265625" customWidth="1"/>
    <col min="11" max="11" width="16.453125" customWidth="1"/>
    <col min="12" max="13" width="16.54296875" customWidth="1"/>
    <col min="14" max="15" width="19.81640625" customWidth="1"/>
    <col min="17" max="17" width="28.81640625" customWidth="1"/>
  </cols>
  <sheetData>
    <row r="1" spans="1:30" ht="41.25" customHeight="1">
      <c r="A1" s="2" t="s">
        <v>1</v>
      </c>
      <c r="B1" s="4" t="s">
        <v>22</v>
      </c>
      <c r="C1" s="2" t="s">
        <v>37</v>
      </c>
      <c r="D1" s="5" t="s">
        <v>44</v>
      </c>
      <c r="E1" s="2" t="s">
        <v>53</v>
      </c>
      <c r="F1" s="2" t="s">
        <v>54</v>
      </c>
      <c r="G1" s="2" t="s">
        <v>55</v>
      </c>
      <c r="H1" s="2" t="s">
        <v>56</v>
      </c>
      <c r="I1" s="2" t="s">
        <v>57</v>
      </c>
      <c r="J1" s="2" t="s">
        <v>58</v>
      </c>
      <c r="K1" s="5" t="s">
        <v>59</v>
      </c>
      <c r="L1" s="5" t="s">
        <v>60</v>
      </c>
      <c r="M1" s="5" t="s">
        <v>61</v>
      </c>
      <c r="N1" s="2" t="s">
        <v>62</v>
      </c>
      <c r="O1" s="2" t="s">
        <v>63</v>
      </c>
      <c r="P1" s="7" t="s">
        <v>64</v>
      </c>
      <c r="Q1" s="9" t="s">
        <v>71</v>
      </c>
      <c r="R1" s="10" t="s">
        <v>80</v>
      </c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62.5">
      <c r="A2" s="3" t="s">
        <v>12</v>
      </c>
      <c r="B2" s="16" t="s">
        <v>112</v>
      </c>
      <c r="C2" s="3" t="s">
        <v>29</v>
      </c>
      <c r="D2" s="11" t="s">
        <v>95</v>
      </c>
      <c r="E2" s="3" t="s">
        <v>29</v>
      </c>
      <c r="F2" s="3" t="s">
        <v>123</v>
      </c>
      <c r="G2" s="8"/>
      <c r="H2" s="8"/>
      <c r="I2" s="3" t="s">
        <v>125</v>
      </c>
      <c r="J2" s="3" t="s">
        <v>126</v>
      </c>
      <c r="K2" s="3" t="s">
        <v>127</v>
      </c>
      <c r="L2" s="8"/>
      <c r="M2" s="8"/>
      <c r="N2" s="8"/>
      <c r="O2" s="17"/>
      <c r="P2" s="17"/>
      <c r="Q2" s="18"/>
      <c r="R2" s="1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50">
      <c r="A3" s="3" t="s">
        <v>138</v>
      </c>
      <c r="B3" s="20" t="s">
        <v>140</v>
      </c>
      <c r="C3" s="3" t="s">
        <v>29</v>
      </c>
      <c r="D3" s="11" t="s">
        <v>95</v>
      </c>
      <c r="E3" s="3" t="s">
        <v>29</v>
      </c>
      <c r="F3" s="13" t="s">
        <v>154</v>
      </c>
      <c r="G3" s="8"/>
      <c r="H3" s="8"/>
      <c r="I3" s="3" t="s">
        <v>125</v>
      </c>
      <c r="J3" s="3" t="s">
        <v>156</v>
      </c>
      <c r="K3" s="3" t="s">
        <v>127</v>
      </c>
      <c r="L3" s="8"/>
      <c r="M3" s="8"/>
      <c r="N3" s="8"/>
      <c r="O3" s="17"/>
      <c r="P3" s="17"/>
      <c r="Q3" s="18"/>
      <c r="R3" s="1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62.5">
      <c r="A4" s="3" t="s">
        <v>14</v>
      </c>
      <c r="B4" s="20" t="s">
        <v>168</v>
      </c>
      <c r="C4" s="3" t="s">
        <v>169</v>
      </c>
      <c r="D4" s="11" t="s">
        <v>171</v>
      </c>
      <c r="E4" s="3" t="s">
        <v>172</v>
      </c>
      <c r="F4" s="23" t="s">
        <v>173</v>
      </c>
      <c r="G4" s="8"/>
      <c r="H4" s="8"/>
      <c r="I4" s="24" t="s">
        <v>181</v>
      </c>
      <c r="J4" s="24" t="s">
        <v>192</v>
      </c>
      <c r="K4" s="25" t="s">
        <v>195</v>
      </c>
      <c r="L4" s="8"/>
      <c r="M4" s="8"/>
      <c r="N4" s="8"/>
      <c r="O4" s="17"/>
      <c r="P4" s="17"/>
      <c r="Q4" s="18"/>
      <c r="R4" s="17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25">
      <c r="A5" s="3" t="s">
        <v>205</v>
      </c>
      <c r="B5" s="20" t="s">
        <v>206</v>
      </c>
      <c r="C5" s="3" t="s">
        <v>207</v>
      </c>
      <c r="D5" s="11" t="s">
        <v>95</v>
      </c>
      <c r="E5" s="3" t="s">
        <v>207</v>
      </c>
      <c r="F5" s="3" t="s">
        <v>208</v>
      </c>
      <c r="G5" s="8"/>
      <c r="H5" s="8"/>
      <c r="I5" s="3" t="s">
        <v>207</v>
      </c>
      <c r="J5" s="3"/>
      <c r="K5" s="3" t="s">
        <v>95</v>
      </c>
      <c r="L5" s="8"/>
      <c r="M5" s="8"/>
      <c r="N5" s="8"/>
      <c r="O5" s="17"/>
      <c r="P5" s="17"/>
      <c r="Q5" s="18"/>
      <c r="R5" s="17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62.5">
      <c r="A6" s="3" t="s">
        <v>214</v>
      </c>
      <c r="B6" s="20" t="s">
        <v>215</v>
      </c>
      <c r="C6" s="3" t="s">
        <v>217</v>
      </c>
      <c r="D6" s="11" t="s">
        <v>95</v>
      </c>
      <c r="E6" s="3" t="s">
        <v>217</v>
      </c>
      <c r="F6" s="13" t="s">
        <v>219</v>
      </c>
      <c r="G6" s="8"/>
      <c r="H6" s="8"/>
      <c r="I6" s="24" t="s">
        <v>217</v>
      </c>
      <c r="J6" s="24" t="s">
        <v>221</v>
      </c>
      <c r="K6" s="24" t="s">
        <v>195</v>
      </c>
      <c r="L6" s="8"/>
      <c r="M6" s="8"/>
      <c r="N6" s="8"/>
      <c r="O6" s="17"/>
      <c r="P6" s="17"/>
      <c r="Q6" s="18"/>
      <c r="R6" s="1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2.5">
      <c r="A7" s="3" t="s">
        <v>228</v>
      </c>
      <c r="B7" s="20" t="s">
        <v>229</v>
      </c>
      <c r="C7" s="8"/>
      <c r="D7" s="11" t="s">
        <v>95</v>
      </c>
      <c r="E7" s="3" t="s">
        <v>231</v>
      </c>
      <c r="F7" s="13" t="s">
        <v>233</v>
      </c>
      <c r="G7" s="8"/>
      <c r="H7" s="8"/>
      <c r="I7" s="3" t="s">
        <v>234</v>
      </c>
      <c r="J7" s="3" t="s">
        <v>236</v>
      </c>
      <c r="K7" s="3" t="s">
        <v>95</v>
      </c>
      <c r="L7" s="8"/>
      <c r="M7" s="8"/>
      <c r="N7" s="8"/>
      <c r="O7" s="17" t="s">
        <v>240</v>
      </c>
      <c r="P7" s="17" t="s">
        <v>241</v>
      </c>
      <c r="Q7" s="18">
        <v>26.92</v>
      </c>
      <c r="R7" s="17">
        <v>5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87.5">
      <c r="A8" s="3" t="s">
        <v>17</v>
      </c>
      <c r="B8" s="20" t="s">
        <v>247</v>
      </c>
      <c r="C8" s="3" t="s">
        <v>248</v>
      </c>
      <c r="D8" s="11" t="s">
        <v>249</v>
      </c>
      <c r="E8" s="3" t="s">
        <v>29</v>
      </c>
      <c r="F8" s="25" t="s">
        <v>251</v>
      </c>
      <c r="G8" s="8"/>
      <c r="H8" s="3"/>
      <c r="I8" s="25" t="s">
        <v>29</v>
      </c>
      <c r="J8" s="25" t="s">
        <v>254</v>
      </c>
      <c r="K8" s="25" t="s">
        <v>255</v>
      </c>
      <c r="L8" s="8"/>
      <c r="M8" s="8"/>
      <c r="N8" s="8"/>
      <c r="O8" s="17"/>
      <c r="P8" s="17"/>
      <c r="Q8" s="18"/>
      <c r="R8" s="1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62.5">
      <c r="A9" s="3" t="s">
        <v>19</v>
      </c>
      <c r="B9" s="20" t="s">
        <v>259</v>
      </c>
      <c r="C9" s="3" t="s">
        <v>96</v>
      </c>
      <c r="D9" s="19" t="str">
        <f>VLOOKUP(A9,'Планы-проспекты'!$A$2:$E$393,5,0)</f>
        <v>Зачёт</v>
      </c>
      <c r="E9" s="3" t="s">
        <v>172</v>
      </c>
      <c r="F9" s="3" t="s">
        <v>272</v>
      </c>
      <c r="G9" s="8"/>
      <c r="H9" s="8"/>
      <c r="I9" s="3" t="s">
        <v>172</v>
      </c>
      <c r="J9" s="25" t="s">
        <v>275</v>
      </c>
      <c r="K9" s="30" t="s">
        <v>276</v>
      </c>
      <c r="L9" s="8"/>
      <c r="M9" s="8"/>
      <c r="N9" s="8"/>
      <c r="O9" s="17"/>
      <c r="P9" s="17"/>
      <c r="Q9" s="18"/>
      <c r="R9" s="17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50">
      <c r="A10" s="3" t="s">
        <v>283</v>
      </c>
      <c r="B10" s="20" t="s">
        <v>285</v>
      </c>
      <c r="C10" s="8"/>
      <c r="D10" s="11" t="s">
        <v>95</v>
      </c>
      <c r="E10" s="3" t="s">
        <v>287</v>
      </c>
      <c r="F10" s="3" t="s">
        <v>288</v>
      </c>
      <c r="G10" s="8"/>
      <c r="H10" s="8"/>
      <c r="I10" s="3" t="s">
        <v>289</v>
      </c>
      <c r="J10" s="3" t="s">
        <v>291</v>
      </c>
      <c r="K10" s="3" t="s">
        <v>127</v>
      </c>
      <c r="L10" s="8"/>
      <c r="M10" s="8"/>
      <c r="N10" s="8"/>
      <c r="O10" s="17"/>
      <c r="P10" s="17"/>
      <c r="Q10" s="18"/>
      <c r="R10" s="1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50">
      <c r="A11" s="3" t="s">
        <v>23</v>
      </c>
      <c r="B11" s="20" t="s">
        <v>295</v>
      </c>
      <c r="C11" s="3" t="s">
        <v>231</v>
      </c>
      <c r="D11" s="19" t="str">
        <f>VLOOKUP(A11,'Планы-проспекты'!$A$2:$E$393,5,0)</f>
        <v>Зачёт</v>
      </c>
      <c r="E11" s="3" t="s">
        <v>300</v>
      </c>
      <c r="F11" s="3" t="s">
        <v>301</v>
      </c>
      <c r="G11" s="8"/>
      <c r="H11" s="8"/>
      <c r="I11" s="24" t="s">
        <v>300</v>
      </c>
      <c r="J11" s="24" t="s">
        <v>303</v>
      </c>
      <c r="K11" s="24" t="s">
        <v>304</v>
      </c>
      <c r="L11" s="8"/>
      <c r="M11" s="8"/>
      <c r="N11" s="8"/>
      <c r="O11" s="17"/>
      <c r="P11" s="17"/>
      <c r="Q11" s="18"/>
      <c r="R11" s="1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75">
      <c r="A12" s="3" t="s">
        <v>25</v>
      </c>
      <c r="B12" s="20" t="s">
        <v>285</v>
      </c>
      <c r="C12" s="3" t="s">
        <v>150</v>
      </c>
      <c r="D12" s="11" t="s">
        <v>249</v>
      </c>
      <c r="E12" s="3" t="s">
        <v>217</v>
      </c>
      <c r="F12" s="27" t="s">
        <v>309</v>
      </c>
      <c r="G12" s="8"/>
      <c r="H12" s="8"/>
      <c r="I12" s="24" t="s">
        <v>181</v>
      </c>
      <c r="J12" s="24" t="s">
        <v>310</v>
      </c>
      <c r="K12" s="24" t="s">
        <v>311</v>
      </c>
      <c r="L12" s="8"/>
      <c r="M12" s="8"/>
      <c r="N12" s="8"/>
      <c r="O12" s="17"/>
      <c r="P12" s="17"/>
      <c r="Q12" s="18"/>
      <c r="R12" s="1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25">
      <c r="A13" s="3" t="s">
        <v>315</v>
      </c>
      <c r="B13" s="20" t="s">
        <v>317</v>
      </c>
      <c r="C13" s="8"/>
      <c r="D13" s="11" t="s">
        <v>95</v>
      </c>
      <c r="E13" s="3" t="s">
        <v>213</v>
      </c>
      <c r="F13" s="27" t="s">
        <v>319</v>
      </c>
      <c r="G13" s="8"/>
      <c r="H13" s="8"/>
      <c r="I13" s="3" t="s">
        <v>213</v>
      </c>
      <c r="J13" s="30" t="s">
        <v>321</v>
      </c>
      <c r="K13" s="30" t="s">
        <v>11</v>
      </c>
      <c r="L13" s="8"/>
      <c r="M13" s="8"/>
      <c r="N13" s="3" t="s">
        <v>11</v>
      </c>
      <c r="O13" s="17"/>
      <c r="P13" s="17"/>
      <c r="Q13" s="18"/>
      <c r="R13" s="1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87.5">
      <c r="A14" s="3" t="s">
        <v>27</v>
      </c>
      <c r="B14" s="20" t="s">
        <v>285</v>
      </c>
      <c r="C14" s="3" t="s">
        <v>150</v>
      </c>
      <c r="D14" s="11" t="s">
        <v>95</v>
      </c>
      <c r="E14" s="3" t="s">
        <v>327</v>
      </c>
      <c r="F14" s="13" t="s">
        <v>328</v>
      </c>
      <c r="G14" s="8"/>
      <c r="H14" s="8"/>
      <c r="I14" s="32" t="s">
        <v>181</v>
      </c>
      <c r="J14" s="32" t="s">
        <v>336</v>
      </c>
      <c r="K14" s="34" t="s">
        <v>304</v>
      </c>
      <c r="L14" s="8"/>
      <c r="M14" s="8"/>
      <c r="N14" s="8"/>
      <c r="O14" s="17"/>
      <c r="P14" s="17"/>
      <c r="Q14" s="18"/>
      <c r="R14" s="1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37.5">
      <c r="A15" s="3" t="s">
        <v>28</v>
      </c>
      <c r="B15" s="20" t="s">
        <v>357</v>
      </c>
      <c r="C15" s="3" t="s">
        <v>191</v>
      </c>
      <c r="D15" s="11" t="s">
        <v>249</v>
      </c>
      <c r="E15" s="3" t="s">
        <v>191</v>
      </c>
      <c r="F15" s="30" t="s">
        <v>360</v>
      </c>
      <c r="G15" s="8"/>
      <c r="H15" s="8"/>
      <c r="I15" s="3" t="s">
        <v>361</v>
      </c>
      <c r="J15" s="3" t="s">
        <v>362</v>
      </c>
      <c r="K15" s="3" t="s">
        <v>194</v>
      </c>
      <c r="L15" s="8"/>
      <c r="M15" s="8"/>
      <c r="N15" s="8"/>
      <c r="O15" s="17"/>
      <c r="P15" s="17"/>
      <c r="Q15" s="18"/>
      <c r="R15" s="1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00">
      <c r="A16" s="3" t="s">
        <v>366</v>
      </c>
      <c r="B16" s="20" t="s">
        <v>368</v>
      </c>
      <c r="C16" s="8"/>
      <c r="D16" s="11" t="s">
        <v>31</v>
      </c>
      <c r="E16" s="3" t="s">
        <v>29</v>
      </c>
      <c r="F16" s="3" t="s">
        <v>370</v>
      </c>
      <c r="G16" s="8"/>
      <c r="H16" s="3"/>
      <c r="I16" s="24" t="s">
        <v>361</v>
      </c>
      <c r="J16" s="24" t="s">
        <v>372</v>
      </c>
      <c r="K16" s="24" t="s">
        <v>374</v>
      </c>
      <c r="L16" s="8"/>
      <c r="M16" s="8"/>
      <c r="N16" s="8"/>
      <c r="O16" s="17"/>
      <c r="P16" s="17"/>
      <c r="Q16" s="18"/>
      <c r="R16" s="1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100">
      <c r="A17" s="3" t="s">
        <v>377</v>
      </c>
      <c r="B17" s="20" t="s">
        <v>381</v>
      </c>
      <c r="C17" s="3" t="s">
        <v>383</v>
      </c>
      <c r="D17" s="11" t="s">
        <v>95</v>
      </c>
      <c r="E17" s="3" t="s">
        <v>383</v>
      </c>
      <c r="F17" s="13" t="s">
        <v>384</v>
      </c>
      <c r="G17" s="8"/>
      <c r="H17" s="8"/>
      <c r="I17" s="3" t="s">
        <v>383</v>
      </c>
      <c r="J17" s="3" t="s">
        <v>386</v>
      </c>
      <c r="K17" s="3" t="s">
        <v>127</v>
      </c>
      <c r="L17" s="8"/>
      <c r="M17" s="8"/>
      <c r="N17" s="8"/>
      <c r="O17" s="17"/>
      <c r="P17" s="17"/>
      <c r="Q17" s="18"/>
      <c r="R17" s="1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62.5">
      <c r="A18" s="3" t="s">
        <v>32</v>
      </c>
      <c r="B18" s="20" t="s">
        <v>229</v>
      </c>
      <c r="C18" s="8"/>
      <c r="D18" s="19" t="str">
        <f>VLOOKUP(A18,'Планы-проспекты'!$A$2:$E$393,5,0)</f>
        <v>Зачёт</v>
      </c>
      <c r="E18" s="3" t="s">
        <v>300</v>
      </c>
      <c r="F18" s="3" t="s">
        <v>399</v>
      </c>
      <c r="G18" s="8"/>
      <c r="H18" s="8"/>
      <c r="I18" s="3" t="s">
        <v>231</v>
      </c>
      <c r="J18" s="3" t="s">
        <v>402</v>
      </c>
      <c r="K18" s="3" t="s">
        <v>95</v>
      </c>
      <c r="L18" s="8"/>
      <c r="M18" s="8"/>
      <c r="N18" s="8"/>
      <c r="O18" s="17"/>
      <c r="P18" s="17"/>
      <c r="Q18" s="18"/>
      <c r="R18" s="1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87.5">
      <c r="A19" s="3" t="s">
        <v>407</v>
      </c>
      <c r="B19" s="20" t="s">
        <v>408</v>
      </c>
      <c r="C19" s="3" t="s">
        <v>383</v>
      </c>
      <c r="D19" s="11" t="s">
        <v>95</v>
      </c>
      <c r="E19" s="3" t="s">
        <v>383</v>
      </c>
      <c r="F19" s="13" t="s">
        <v>410</v>
      </c>
      <c r="G19" s="8"/>
      <c r="H19" s="8"/>
      <c r="I19" s="3" t="s">
        <v>411</v>
      </c>
      <c r="J19" s="3" t="s">
        <v>412</v>
      </c>
      <c r="K19" s="3" t="s">
        <v>95</v>
      </c>
      <c r="L19" s="8"/>
      <c r="M19" s="8"/>
      <c r="N19" s="8"/>
      <c r="O19" s="17"/>
      <c r="P19" s="17"/>
      <c r="Q19" s="18"/>
      <c r="R19" s="1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ht="37.5">
      <c r="A20" s="3" t="s">
        <v>416</v>
      </c>
      <c r="B20" s="20" t="s">
        <v>259</v>
      </c>
      <c r="C20" s="3" t="s">
        <v>207</v>
      </c>
      <c r="D20" s="11" t="s">
        <v>95</v>
      </c>
      <c r="E20" s="3" t="s">
        <v>418</v>
      </c>
      <c r="F20" s="3" t="s">
        <v>419</v>
      </c>
      <c r="G20" s="8"/>
      <c r="H20" s="8"/>
      <c r="I20" s="3" t="s">
        <v>420</v>
      </c>
      <c r="J20" s="17" t="s">
        <v>422</v>
      </c>
      <c r="K20" s="17" t="s">
        <v>127</v>
      </c>
      <c r="L20" s="8"/>
      <c r="M20" s="8"/>
      <c r="N20" s="3" t="s">
        <v>11</v>
      </c>
      <c r="O20" s="17"/>
      <c r="P20" s="17"/>
      <c r="Q20" s="18"/>
      <c r="R20" s="1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212.5">
      <c r="A21" s="3" t="s">
        <v>425</v>
      </c>
      <c r="B21" s="20" t="s">
        <v>426</v>
      </c>
      <c r="C21" s="3" t="s">
        <v>29</v>
      </c>
      <c r="D21" s="11" t="s">
        <v>95</v>
      </c>
      <c r="E21" s="3" t="s">
        <v>29</v>
      </c>
      <c r="F21" s="13" t="s">
        <v>429</v>
      </c>
      <c r="G21" s="8"/>
      <c r="H21" s="8"/>
      <c r="I21" s="3" t="s">
        <v>125</v>
      </c>
      <c r="J21" s="3" t="s">
        <v>430</v>
      </c>
      <c r="K21" s="3" t="s">
        <v>95</v>
      </c>
      <c r="L21" s="8"/>
      <c r="M21" s="8"/>
      <c r="N21" s="8"/>
      <c r="O21" s="17" t="s">
        <v>432</v>
      </c>
      <c r="P21" s="17" t="s">
        <v>433</v>
      </c>
      <c r="Q21" s="18">
        <v>29</v>
      </c>
      <c r="R21" s="17">
        <v>5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62.5">
      <c r="A22" s="3" t="s">
        <v>34</v>
      </c>
      <c r="B22" s="20" t="s">
        <v>436</v>
      </c>
      <c r="C22" s="3" t="s">
        <v>191</v>
      </c>
      <c r="D22" s="11" t="s">
        <v>438</v>
      </c>
      <c r="E22" s="3" t="s">
        <v>440</v>
      </c>
      <c r="F22" s="3" t="s">
        <v>442</v>
      </c>
      <c r="G22" s="8"/>
      <c r="H22" s="8"/>
      <c r="I22" s="25" t="s">
        <v>29</v>
      </c>
      <c r="J22" s="25" t="s">
        <v>443</v>
      </c>
      <c r="K22" s="25" t="s">
        <v>374</v>
      </c>
      <c r="L22" s="8"/>
      <c r="M22" s="8"/>
      <c r="N22" s="8"/>
      <c r="O22" s="17"/>
      <c r="P22" s="17"/>
      <c r="Q22" s="18"/>
      <c r="R22" s="1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2.5">
      <c r="A23" s="3" t="s">
        <v>36</v>
      </c>
      <c r="B23" s="20" t="s">
        <v>295</v>
      </c>
      <c r="C23" s="3" t="s">
        <v>191</v>
      </c>
      <c r="D23" s="11" t="s">
        <v>95</v>
      </c>
      <c r="E23" s="3" t="s">
        <v>231</v>
      </c>
      <c r="F23" s="3" t="s">
        <v>448</v>
      </c>
      <c r="G23" s="8"/>
      <c r="H23" s="3"/>
      <c r="I23" s="3" t="s">
        <v>300</v>
      </c>
      <c r="J23" s="3" t="s">
        <v>450</v>
      </c>
      <c r="K23" s="3" t="s">
        <v>95</v>
      </c>
      <c r="L23" s="8"/>
      <c r="M23" s="8"/>
      <c r="N23" s="8"/>
      <c r="O23" s="17"/>
      <c r="P23" s="17"/>
      <c r="Q23" s="18"/>
      <c r="R23" s="1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37.5">
      <c r="A24" s="3" t="s">
        <v>453</v>
      </c>
      <c r="B24" s="20" t="s">
        <v>454</v>
      </c>
      <c r="C24" s="3" t="s">
        <v>231</v>
      </c>
      <c r="D24" s="33" t="s">
        <v>95</v>
      </c>
      <c r="E24" s="3" t="s">
        <v>231</v>
      </c>
      <c r="F24" s="24" t="s">
        <v>456</v>
      </c>
      <c r="G24" s="8"/>
      <c r="H24" s="3"/>
      <c r="I24" s="3" t="s">
        <v>158</v>
      </c>
      <c r="J24" s="3" t="s">
        <v>158</v>
      </c>
      <c r="K24" s="3" t="s">
        <v>158</v>
      </c>
      <c r="L24" s="8"/>
      <c r="M24" s="8"/>
      <c r="N24" s="8"/>
      <c r="O24" s="17"/>
      <c r="P24" s="17"/>
      <c r="Q24" s="18"/>
      <c r="R24" s="1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37.5">
      <c r="A25" s="3" t="s">
        <v>38</v>
      </c>
      <c r="B25" s="20" t="s">
        <v>436</v>
      </c>
      <c r="C25" s="3" t="s">
        <v>191</v>
      </c>
      <c r="D25" s="23" t="s">
        <v>249</v>
      </c>
      <c r="E25" s="3" t="s">
        <v>191</v>
      </c>
      <c r="F25" s="23" t="s">
        <v>461</v>
      </c>
      <c r="G25" s="8"/>
      <c r="H25" s="8"/>
      <c r="I25" s="24" t="s">
        <v>361</v>
      </c>
      <c r="J25" s="24" t="s">
        <v>462</v>
      </c>
      <c r="K25" s="22" t="s">
        <v>464</v>
      </c>
      <c r="L25" s="8"/>
      <c r="M25" s="8"/>
      <c r="N25" s="8"/>
      <c r="O25" s="17"/>
      <c r="P25" s="17"/>
      <c r="Q25" s="18"/>
      <c r="R25" s="1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75">
      <c r="A26" s="3" t="s">
        <v>465</v>
      </c>
      <c r="B26" s="20" t="s">
        <v>466</v>
      </c>
      <c r="C26" s="8"/>
      <c r="D26" s="11" t="s">
        <v>95</v>
      </c>
      <c r="E26" s="3" t="s">
        <v>467</v>
      </c>
      <c r="F26" s="13" t="s">
        <v>468</v>
      </c>
      <c r="G26" s="8"/>
      <c r="H26" s="8"/>
      <c r="I26" s="3" t="s">
        <v>470</v>
      </c>
      <c r="J26" s="3" t="s">
        <v>471</v>
      </c>
      <c r="K26" s="3" t="s">
        <v>472</v>
      </c>
      <c r="L26" s="8"/>
      <c r="M26" s="8"/>
      <c r="N26" s="8"/>
      <c r="O26" s="17"/>
      <c r="P26" s="17"/>
      <c r="Q26" s="18"/>
      <c r="R26" s="1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50">
      <c r="A27" s="3" t="s">
        <v>39</v>
      </c>
      <c r="B27" s="20" t="s">
        <v>259</v>
      </c>
      <c r="C27" s="3" t="s">
        <v>96</v>
      </c>
      <c r="D27" s="19" t="str">
        <f>VLOOKUP(A27,'Планы-проспекты'!$A$2:$E$393,5,0)</f>
        <v>Зачёт</v>
      </c>
      <c r="E27" s="3" t="s">
        <v>172</v>
      </c>
      <c r="F27" s="3" t="s">
        <v>481</v>
      </c>
      <c r="G27" s="8"/>
      <c r="H27" s="8"/>
      <c r="I27" s="24" t="s">
        <v>483</v>
      </c>
      <c r="J27" s="24" t="s">
        <v>484</v>
      </c>
      <c r="K27" s="24" t="s">
        <v>485</v>
      </c>
      <c r="L27" s="8"/>
      <c r="M27" s="8"/>
      <c r="N27" s="8"/>
      <c r="O27" s="17"/>
      <c r="P27" s="17"/>
      <c r="Q27" s="18"/>
      <c r="R27" s="1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137.5">
      <c r="A28" s="3" t="s">
        <v>489</v>
      </c>
      <c r="B28" s="20" t="s">
        <v>229</v>
      </c>
      <c r="C28" s="8"/>
      <c r="D28" s="11" t="s">
        <v>95</v>
      </c>
      <c r="E28" s="3" t="s">
        <v>491</v>
      </c>
      <c r="F28" s="3" t="s">
        <v>492</v>
      </c>
      <c r="G28" s="3" t="s">
        <v>493</v>
      </c>
      <c r="H28" s="8"/>
      <c r="I28" s="3" t="s">
        <v>234</v>
      </c>
      <c r="J28" s="3" t="s">
        <v>494</v>
      </c>
      <c r="K28" s="3" t="s">
        <v>95</v>
      </c>
      <c r="L28" s="3"/>
      <c r="M28" s="3"/>
      <c r="N28" s="8"/>
      <c r="O28" s="17"/>
      <c r="P28" s="17"/>
      <c r="Q28" s="18"/>
      <c r="R28" s="1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137.5">
      <c r="A29" s="3" t="s">
        <v>497</v>
      </c>
      <c r="B29" s="20" t="s">
        <v>317</v>
      </c>
      <c r="C29" s="8"/>
      <c r="D29" s="11" t="s">
        <v>95</v>
      </c>
      <c r="E29" s="3" t="s">
        <v>213</v>
      </c>
      <c r="F29" s="27" t="s">
        <v>499</v>
      </c>
      <c r="G29" s="8"/>
      <c r="H29" s="8"/>
      <c r="I29" s="3" t="s">
        <v>213</v>
      </c>
      <c r="J29" s="30" t="s">
        <v>502</v>
      </c>
      <c r="K29" s="30" t="s">
        <v>11</v>
      </c>
      <c r="L29" s="8"/>
      <c r="M29" s="8"/>
      <c r="N29" s="3" t="s">
        <v>11</v>
      </c>
      <c r="O29" s="17"/>
      <c r="P29" s="17"/>
      <c r="Q29" s="18"/>
      <c r="R29" s="1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75">
      <c r="A30" s="3" t="s">
        <v>506</v>
      </c>
      <c r="B30" s="20" t="s">
        <v>426</v>
      </c>
      <c r="C30" s="3" t="s">
        <v>231</v>
      </c>
      <c r="D30" s="11" t="s">
        <v>95</v>
      </c>
      <c r="E30" s="3" t="s">
        <v>231</v>
      </c>
      <c r="F30" s="13" t="s">
        <v>509</v>
      </c>
      <c r="G30" s="8"/>
      <c r="H30" s="8"/>
      <c r="I30" s="3" t="s">
        <v>300</v>
      </c>
      <c r="J30" s="3" t="s">
        <v>511</v>
      </c>
      <c r="K30" s="3" t="s">
        <v>95</v>
      </c>
      <c r="L30" s="8"/>
      <c r="M30" s="8"/>
      <c r="N30" s="8"/>
      <c r="O30" s="17"/>
      <c r="P30" s="17"/>
      <c r="Q30" s="18"/>
      <c r="R30" s="1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ht="50">
      <c r="A31" s="3" t="s">
        <v>516</v>
      </c>
      <c r="B31" s="20" t="s">
        <v>215</v>
      </c>
      <c r="C31" s="3" t="s">
        <v>393</v>
      </c>
      <c r="D31" s="11" t="s">
        <v>373</v>
      </c>
      <c r="E31" s="3" t="s">
        <v>522</v>
      </c>
      <c r="F31" s="23" t="s">
        <v>523</v>
      </c>
      <c r="G31" s="8"/>
      <c r="H31" s="8"/>
      <c r="I31" s="3" t="s">
        <v>213</v>
      </c>
      <c r="J31" s="17" t="s">
        <v>524</v>
      </c>
      <c r="K31" s="17" t="s">
        <v>95</v>
      </c>
      <c r="L31" s="8"/>
      <c r="M31" s="8"/>
      <c r="N31" s="3" t="s">
        <v>526</v>
      </c>
      <c r="O31" s="17"/>
      <c r="P31" s="17"/>
      <c r="Q31" s="18"/>
      <c r="R31" s="1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250">
      <c r="A32" s="3" t="s">
        <v>41</v>
      </c>
      <c r="B32" s="20" t="s">
        <v>426</v>
      </c>
      <c r="C32" s="3" t="s">
        <v>231</v>
      </c>
      <c r="D32" s="11" t="s">
        <v>529</v>
      </c>
      <c r="E32" s="3" t="s">
        <v>522</v>
      </c>
      <c r="F32" s="40" t="s">
        <v>531</v>
      </c>
      <c r="G32" s="3" t="s">
        <v>537</v>
      </c>
      <c r="H32" s="3" t="s">
        <v>538</v>
      </c>
      <c r="I32" s="3" t="s">
        <v>178</v>
      </c>
      <c r="J32" s="17" t="s">
        <v>540</v>
      </c>
      <c r="K32" s="17" t="s">
        <v>95</v>
      </c>
      <c r="L32" s="8"/>
      <c r="M32" s="8"/>
      <c r="N32" s="3" t="s">
        <v>95</v>
      </c>
      <c r="O32" s="25"/>
      <c r="P32" s="17"/>
      <c r="Q32" s="18"/>
      <c r="R32" s="1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37.5">
      <c r="A33" s="41" t="s">
        <v>546</v>
      </c>
      <c r="B33" s="20" t="s">
        <v>553</v>
      </c>
      <c r="C33" s="28"/>
      <c r="D33" s="29"/>
      <c r="E33" s="28"/>
      <c r="F33" s="28"/>
      <c r="G33" s="28"/>
      <c r="H33" s="26" t="s">
        <v>556</v>
      </c>
      <c r="I33" s="3" t="s">
        <v>158</v>
      </c>
      <c r="J33" s="3" t="s">
        <v>158</v>
      </c>
      <c r="K33" s="3" t="s">
        <v>95</v>
      </c>
      <c r="L33" s="8"/>
      <c r="M33" s="8"/>
      <c r="N33" s="8"/>
      <c r="O33" s="17"/>
      <c r="P33" s="17"/>
      <c r="Q33" s="18"/>
      <c r="R33" s="17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37.5">
      <c r="A34" s="3" t="s">
        <v>557</v>
      </c>
      <c r="B34" s="20" t="s">
        <v>558</v>
      </c>
      <c r="C34" s="8"/>
      <c r="D34" s="11" t="s">
        <v>95</v>
      </c>
      <c r="E34" s="3" t="s">
        <v>522</v>
      </c>
      <c r="F34" s="3" t="s">
        <v>560</v>
      </c>
      <c r="G34" s="8"/>
      <c r="H34" s="8"/>
      <c r="I34" s="3" t="s">
        <v>178</v>
      </c>
      <c r="J34" s="17" t="s">
        <v>562</v>
      </c>
      <c r="K34" s="17" t="s">
        <v>11</v>
      </c>
      <c r="L34" s="8"/>
      <c r="M34" s="8"/>
      <c r="N34" s="3" t="s">
        <v>11</v>
      </c>
      <c r="O34" s="17"/>
      <c r="P34" s="17"/>
      <c r="Q34" s="18"/>
      <c r="R34" s="1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237.5">
      <c r="A35" s="3" t="s">
        <v>568</v>
      </c>
      <c r="B35" s="20" t="s">
        <v>247</v>
      </c>
      <c r="C35" s="3" t="s">
        <v>191</v>
      </c>
      <c r="D35" s="11" t="s">
        <v>570</v>
      </c>
      <c r="E35" s="3" t="s">
        <v>491</v>
      </c>
      <c r="F35" s="3" t="s">
        <v>572</v>
      </c>
      <c r="G35" s="3" t="s">
        <v>574</v>
      </c>
      <c r="H35" s="8"/>
      <c r="I35" s="3" t="s">
        <v>29</v>
      </c>
      <c r="J35" s="3" t="s">
        <v>576</v>
      </c>
      <c r="K35" s="3" t="s">
        <v>127</v>
      </c>
      <c r="L35" s="3" t="s">
        <v>577</v>
      </c>
      <c r="M35" s="3"/>
      <c r="N35" s="8"/>
      <c r="O35" s="17"/>
      <c r="P35" s="17"/>
      <c r="Q35" s="18"/>
      <c r="R35" s="17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100">
      <c r="A36" s="3" t="s">
        <v>45</v>
      </c>
      <c r="B36" s="20" t="s">
        <v>168</v>
      </c>
      <c r="C36" s="3" t="s">
        <v>191</v>
      </c>
      <c r="D36" s="19" t="str">
        <f>VLOOKUP(A36,'Планы-проспекты'!$A$2:$E$393,5,0)</f>
        <v>Зачёт</v>
      </c>
      <c r="E36" s="3" t="s">
        <v>191</v>
      </c>
      <c r="F36" s="3" t="s">
        <v>593</v>
      </c>
      <c r="G36" s="8"/>
      <c r="H36" s="8"/>
      <c r="I36" s="3" t="s">
        <v>191</v>
      </c>
      <c r="J36" s="3" t="s">
        <v>594</v>
      </c>
      <c r="K36" s="3" t="s">
        <v>95</v>
      </c>
      <c r="L36" s="8"/>
      <c r="M36" s="8"/>
      <c r="N36" s="8"/>
      <c r="O36" s="17"/>
      <c r="P36" s="17"/>
      <c r="Q36" s="18"/>
      <c r="R36" s="17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ht="37.5">
      <c r="A37" s="3" t="s">
        <v>600</v>
      </c>
      <c r="B37" s="20" t="s">
        <v>285</v>
      </c>
      <c r="C37" s="3" t="s">
        <v>207</v>
      </c>
      <c r="D37" s="11" t="s">
        <v>95</v>
      </c>
      <c r="E37" s="3" t="s">
        <v>207</v>
      </c>
      <c r="F37" s="3" t="s">
        <v>603</v>
      </c>
      <c r="G37" s="8"/>
      <c r="H37" s="8"/>
      <c r="I37" s="3" t="s">
        <v>207</v>
      </c>
      <c r="J37" s="8"/>
      <c r="K37" s="3" t="s">
        <v>95</v>
      </c>
      <c r="L37" s="8"/>
      <c r="M37" s="8"/>
      <c r="N37" s="8"/>
      <c r="O37" s="17"/>
      <c r="P37" s="17"/>
      <c r="Q37" s="18"/>
      <c r="R37" s="1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ht="62.5">
      <c r="A38" s="3" t="s">
        <v>49</v>
      </c>
      <c r="B38" s="20" t="s">
        <v>381</v>
      </c>
      <c r="C38" s="8"/>
      <c r="D38" s="11" t="s">
        <v>95</v>
      </c>
      <c r="E38" s="3" t="s">
        <v>610</v>
      </c>
      <c r="F38" s="3" t="s">
        <v>612</v>
      </c>
      <c r="G38" s="8"/>
      <c r="H38" s="3"/>
      <c r="I38" s="3" t="s">
        <v>467</v>
      </c>
      <c r="J38" s="25" t="s">
        <v>614</v>
      </c>
      <c r="K38" s="30" t="s">
        <v>276</v>
      </c>
      <c r="L38" s="8"/>
      <c r="M38" s="8"/>
      <c r="N38" s="8"/>
      <c r="O38" s="17"/>
      <c r="P38" s="17"/>
      <c r="Q38" s="18"/>
      <c r="R38" s="17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62.5">
      <c r="A39" s="3" t="s">
        <v>615</v>
      </c>
      <c r="B39" s="20" t="s">
        <v>558</v>
      </c>
      <c r="C39" s="8"/>
      <c r="D39" s="11" t="s">
        <v>95</v>
      </c>
      <c r="E39" s="3" t="s">
        <v>617</v>
      </c>
      <c r="F39" s="3" t="s">
        <v>619</v>
      </c>
      <c r="G39" s="8"/>
      <c r="H39" s="8"/>
      <c r="I39" s="3" t="s">
        <v>213</v>
      </c>
      <c r="J39" s="17" t="s">
        <v>619</v>
      </c>
      <c r="K39" s="17" t="s">
        <v>11</v>
      </c>
      <c r="L39" s="8"/>
      <c r="M39" s="8"/>
      <c r="N39" s="3" t="s">
        <v>95</v>
      </c>
      <c r="O39" s="25" t="s">
        <v>622</v>
      </c>
      <c r="P39" s="17" t="s">
        <v>623</v>
      </c>
      <c r="Q39" s="18">
        <v>28</v>
      </c>
      <c r="R39" s="17">
        <v>5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200">
      <c r="A40" s="3" t="s">
        <v>626</v>
      </c>
      <c r="B40" s="20" t="s">
        <v>628</v>
      </c>
      <c r="C40" s="3"/>
      <c r="D40" s="11" t="s">
        <v>570</v>
      </c>
      <c r="E40" s="3" t="s">
        <v>104</v>
      </c>
      <c r="F40" s="3" t="s">
        <v>630</v>
      </c>
      <c r="G40" s="3" t="s">
        <v>632</v>
      </c>
      <c r="H40" s="8"/>
      <c r="I40" s="3" t="s">
        <v>383</v>
      </c>
      <c r="J40" s="3" t="s">
        <v>637</v>
      </c>
      <c r="K40" s="3" t="s">
        <v>95</v>
      </c>
      <c r="L40" s="3" t="s">
        <v>577</v>
      </c>
      <c r="M40" s="3"/>
      <c r="N40" s="8"/>
      <c r="O40" s="17"/>
      <c r="P40" s="17"/>
      <c r="Q40" s="18"/>
      <c r="R40" s="1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62.5">
      <c r="A41" s="3" t="s">
        <v>52</v>
      </c>
      <c r="B41" s="20" t="s">
        <v>642</v>
      </c>
      <c r="C41" s="3" t="s">
        <v>29</v>
      </c>
      <c r="D41" s="11" t="s">
        <v>373</v>
      </c>
      <c r="E41" s="3" t="s">
        <v>644</v>
      </c>
      <c r="F41" s="23" t="s">
        <v>645</v>
      </c>
      <c r="G41" s="8"/>
      <c r="H41" s="3"/>
      <c r="I41" s="24" t="s">
        <v>646</v>
      </c>
      <c r="J41" s="24" t="s">
        <v>648</v>
      </c>
      <c r="K41" s="22" t="s">
        <v>195</v>
      </c>
      <c r="L41" s="8"/>
      <c r="M41" s="8"/>
      <c r="N41" s="8"/>
      <c r="O41" s="17"/>
      <c r="P41" s="17"/>
      <c r="Q41" s="18"/>
      <c r="R41" s="1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50">
      <c r="A42" s="3" t="s">
        <v>68</v>
      </c>
      <c r="B42" s="20" t="s">
        <v>215</v>
      </c>
      <c r="C42" s="3" t="s">
        <v>217</v>
      </c>
      <c r="D42" s="19" t="str">
        <f>VLOOKUP(A42,'Планы-проспекты'!$A$2:$E$393,5,0)</f>
        <v>Зачёт</v>
      </c>
      <c r="E42" s="3" t="s">
        <v>181</v>
      </c>
      <c r="F42" s="27" t="s">
        <v>661</v>
      </c>
      <c r="G42" s="8"/>
      <c r="H42" s="8"/>
      <c r="I42" s="25" t="s">
        <v>217</v>
      </c>
      <c r="J42" s="25" t="s">
        <v>663</v>
      </c>
      <c r="K42" s="25" t="s">
        <v>664</v>
      </c>
      <c r="L42" s="8"/>
      <c r="M42" s="8"/>
      <c r="N42" s="8"/>
      <c r="O42" s="17"/>
      <c r="P42" s="17"/>
      <c r="Q42" s="18"/>
      <c r="R42" s="1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50">
      <c r="A43" s="3" t="s">
        <v>668</v>
      </c>
      <c r="B43" s="20" t="s">
        <v>259</v>
      </c>
      <c r="C43" s="3" t="s">
        <v>178</v>
      </c>
      <c r="D43" s="11" t="s">
        <v>95</v>
      </c>
      <c r="E43" s="3" t="s">
        <v>522</v>
      </c>
      <c r="F43" s="3" t="s">
        <v>670</v>
      </c>
      <c r="G43" s="8"/>
      <c r="H43" s="8"/>
      <c r="I43" s="3" t="s">
        <v>178</v>
      </c>
      <c r="J43" s="17" t="s">
        <v>670</v>
      </c>
      <c r="K43" s="17" t="s">
        <v>11</v>
      </c>
      <c r="L43" s="8"/>
      <c r="M43" s="8"/>
      <c r="N43" s="3" t="s">
        <v>526</v>
      </c>
      <c r="O43" s="17"/>
      <c r="P43" s="17"/>
      <c r="Q43" s="18"/>
      <c r="R43" s="1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75">
      <c r="A44" s="3" t="s">
        <v>73</v>
      </c>
      <c r="B44" s="20" t="s">
        <v>247</v>
      </c>
      <c r="C44" s="3" t="s">
        <v>169</v>
      </c>
      <c r="D44" s="23" t="s">
        <v>249</v>
      </c>
      <c r="E44" s="3" t="s">
        <v>191</v>
      </c>
      <c r="F44" s="23" t="s">
        <v>677</v>
      </c>
      <c r="G44" s="8"/>
      <c r="H44" s="3"/>
      <c r="I44" s="3" t="s">
        <v>191</v>
      </c>
      <c r="J44" s="3" t="s">
        <v>679</v>
      </c>
      <c r="K44" s="3" t="s">
        <v>11</v>
      </c>
      <c r="L44" s="8"/>
      <c r="M44" s="8"/>
      <c r="N44" s="8"/>
      <c r="O44" s="17"/>
      <c r="P44" s="17"/>
      <c r="Q44" s="18"/>
      <c r="R44" s="1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62.5">
      <c r="A45" s="3" t="s">
        <v>74</v>
      </c>
      <c r="B45" s="20" t="s">
        <v>381</v>
      </c>
      <c r="C45" s="3" t="s">
        <v>191</v>
      </c>
      <c r="D45" s="11" t="s">
        <v>31</v>
      </c>
      <c r="E45" s="3" t="s">
        <v>324</v>
      </c>
      <c r="F45" s="41" t="s">
        <v>686</v>
      </c>
      <c r="G45" s="8"/>
      <c r="H45" s="8"/>
      <c r="I45" s="24" t="s">
        <v>687</v>
      </c>
      <c r="J45" s="22" t="s">
        <v>689</v>
      </c>
      <c r="K45" s="24" t="s">
        <v>690</v>
      </c>
      <c r="L45" s="8"/>
      <c r="M45" s="8"/>
      <c r="N45" s="8"/>
      <c r="O45" s="17"/>
      <c r="P45" s="17"/>
      <c r="Q45" s="18"/>
      <c r="R45" s="17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50">
      <c r="A46" s="3" t="s">
        <v>694</v>
      </c>
      <c r="B46" s="20" t="s">
        <v>206</v>
      </c>
      <c r="C46" s="3" t="s">
        <v>207</v>
      </c>
      <c r="D46" s="11" t="s">
        <v>95</v>
      </c>
      <c r="E46" s="3" t="s">
        <v>207</v>
      </c>
      <c r="F46" s="3" t="s">
        <v>696</v>
      </c>
      <c r="G46" s="8"/>
      <c r="H46" s="8"/>
      <c r="I46" s="3" t="s">
        <v>697</v>
      </c>
      <c r="J46" s="17" t="s">
        <v>699</v>
      </c>
      <c r="K46" s="41" t="s">
        <v>11</v>
      </c>
      <c r="L46" s="43"/>
      <c r="M46" s="43"/>
      <c r="N46" s="41" t="s">
        <v>526</v>
      </c>
      <c r="O46" s="17"/>
      <c r="P46" s="17"/>
      <c r="Q46" s="18"/>
      <c r="R46" s="17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50">
      <c r="A47" s="3" t="s">
        <v>75</v>
      </c>
      <c r="B47" s="20" t="s">
        <v>381</v>
      </c>
      <c r="C47" s="3" t="s">
        <v>707</v>
      </c>
      <c r="D47" s="11" t="s">
        <v>373</v>
      </c>
      <c r="E47" s="3" t="s">
        <v>191</v>
      </c>
      <c r="F47" s="23" t="s">
        <v>708</v>
      </c>
      <c r="G47" s="8"/>
      <c r="H47" s="8"/>
      <c r="I47" s="3" t="s">
        <v>191</v>
      </c>
      <c r="J47" s="3" t="s">
        <v>710</v>
      </c>
      <c r="K47" s="3" t="s">
        <v>194</v>
      </c>
      <c r="L47" s="8"/>
      <c r="M47" s="8"/>
      <c r="N47" s="8"/>
      <c r="O47" s="17"/>
      <c r="P47" s="17"/>
      <c r="Q47" s="18"/>
      <c r="R47" s="1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62.5">
      <c r="A48" s="3" t="s">
        <v>711</v>
      </c>
      <c r="B48" s="20" t="s">
        <v>112</v>
      </c>
      <c r="C48" s="3" t="s">
        <v>29</v>
      </c>
      <c r="D48" s="11" t="s">
        <v>95</v>
      </c>
      <c r="E48" s="3" t="s">
        <v>29</v>
      </c>
      <c r="F48" s="13" t="s">
        <v>713</v>
      </c>
      <c r="G48" s="8"/>
      <c r="H48" s="8"/>
      <c r="I48" s="3" t="s">
        <v>191</v>
      </c>
      <c r="J48" s="3" t="s">
        <v>715</v>
      </c>
      <c r="K48" s="3" t="s">
        <v>127</v>
      </c>
      <c r="M48" s="8"/>
      <c r="N48" s="8"/>
      <c r="O48" s="17"/>
      <c r="P48" s="17"/>
      <c r="Q48" s="18"/>
      <c r="R48" s="17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100">
      <c r="A49" s="3" t="s">
        <v>76</v>
      </c>
      <c r="B49" s="20" t="s">
        <v>719</v>
      </c>
      <c r="C49" s="3" t="s">
        <v>610</v>
      </c>
      <c r="D49" s="19" t="str">
        <f>VLOOKUP(A49,'Планы-проспекты'!$A$2:$E$393,5,0)</f>
        <v>Зачёт</v>
      </c>
      <c r="E49" s="3" t="s">
        <v>467</v>
      </c>
      <c r="F49" s="3" t="s">
        <v>725</v>
      </c>
      <c r="G49" s="8"/>
      <c r="H49" s="8"/>
      <c r="I49" s="24" t="s">
        <v>610</v>
      </c>
      <c r="J49" s="25" t="s">
        <v>727</v>
      </c>
      <c r="K49" s="24" t="s">
        <v>729</v>
      </c>
      <c r="L49" s="3"/>
      <c r="M49" s="8"/>
      <c r="N49" s="8"/>
      <c r="O49" s="17"/>
      <c r="P49" s="17"/>
      <c r="Q49" s="18"/>
      <c r="R49" s="17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37.5">
      <c r="A50" s="3" t="s">
        <v>733</v>
      </c>
      <c r="B50" s="20" t="s">
        <v>642</v>
      </c>
      <c r="C50" s="3" t="s">
        <v>734</v>
      </c>
      <c r="D50" s="11" t="s">
        <v>735</v>
      </c>
      <c r="E50" s="3" t="s">
        <v>736</v>
      </c>
      <c r="F50" s="44" t="s">
        <v>737</v>
      </c>
      <c r="G50" s="8"/>
      <c r="H50" s="8"/>
      <c r="I50" s="3" t="s">
        <v>207</v>
      </c>
      <c r="J50" s="3" t="s">
        <v>158</v>
      </c>
      <c r="K50" s="3" t="s">
        <v>95</v>
      </c>
      <c r="L50" s="8"/>
      <c r="M50" s="8"/>
      <c r="N50" s="8"/>
      <c r="O50" s="17"/>
      <c r="P50" s="17"/>
      <c r="Q50" s="18"/>
      <c r="R50" s="17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00">
      <c r="A51" s="3" t="s">
        <v>746</v>
      </c>
      <c r="B51" s="20" t="s">
        <v>295</v>
      </c>
      <c r="C51" s="8"/>
      <c r="D51" s="11" t="s">
        <v>95</v>
      </c>
      <c r="E51" s="3" t="s">
        <v>217</v>
      </c>
      <c r="F51" s="13" t="s">
        <v>750</v>
      </c>
      <c r="G51" s="8"/>
      <c r="H51" s="8"/>
      <c r="I51" s="24" t="s">
        <v>217</v>
      </c>
      <c r="J51" s="25" t="s">
        <v>752</v>
      </c>
      <c r="K51" s="24" t="s">
        <v>753</v>
      </c>
      <c r="L51" s="8"/>
      <c r="M51" s="8"/>
      <c r="N51" s="8"/>
      <c r="O51" s="17"/>
      <c r="P51" s="17"/>
      <c r="Q51" s="18"/>
      <c r="R51" s="1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25">
      <c r="A52" s="3" t="s">
        <v>757</v>
      </c>
      <c r="B52" s="45" t="s">
        <v>285</v>
      </c>
      <c r="C52" s="3" t="s">
        <v>207</v>
      </c>
      <c r="D52" s="11" t="s">
        <v>95</v>
      </c>
      <c r="E52" s="3" t="s">
        <v>207</v>
      </c>
      <c r="F52" s="3" t="s">
        <v>766</v>
      </c>
      <c r="G52" s="8"/>
      <c r="H52" s="8"/>
      <c r="I52" s="3" t="s">
        <v>207</v>
      </c>
      <c r="J52" s="8"/>
      <c r="K52" s="3" t="s">
        <v>95</v>
      </c>
      <c r="L52" s="8"/>
      <c r="M52" s="8"/>
      <c r="N52" s="8"/>
      <c r="O52" s="17"/>
      <c r="P52" s="17"/>
      <c r="Q52" s="18"/>
      <c r="R52" s="17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75">
      <c r="A53" s="3" t="s">
        <v>78</v>
      </c>
      <c r="B53" s="20" t="s">
        <v>454</v>
      </c>
      <c r="C53" s="3" t="s">
        <v>231</v>
      </c>
      <c r="D53" s="19" t="str">
        <f>VLOOKUP(A53,'Планы-проспекты'!$A$2:$E$393,5,0)</f>
        <v>Зачёт</v>
      </c>
      <c r="E53" s="3" t="s">
        <v>300</v>
      </c>
      <c r="F53" s="27" t="s">
        <v>774</v>
      </c>
      <c r="G53" s="8"/>
      <c r="H53" s="8"/>
      <c r="I53" s="3" t="s">
        <v>231</v>
      </c>
      <c r="J53" s="3" t="s">
        <v>775</v>
      </c>
      <c r="K53" s="3" t="s">
        <v>127</v>
      </c>
      <c r="L53" s="8"/>
      <c r="M53" s="8"/>
      <c r="N53" s="8"/>
      <c r="O53" s="17"/>
      <c r="P53" s="17"/>
      <c r="Q53" s="18"/>
      <c r="R53" s="17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62.5">
      <c r="A54" s="3" t="s">
        <v>780</v>
      </c>
      <c r="B54" s="20" t="s">
        <v>229</v>
      </c>
      <c r="C54" s="8"/>
      <c r="D54" s="11" t="s">
        <v>95</v>
      </c>
      <c r="E54" s="3" t="s">
        <v>610</v>
      </c>
      <c r="F54" s="13" t="s">
        <v>783</v>
      </c>
      <c r="G54" s="8"/>
      <c r="H54" s="8"/>
      <c r="I54" s="3" t="s">
        <v>383</v>
      </c>
      <c r="J54" s="3" t="s">
        <v>784</v>
      </c>
      <c r="K54" s="3" t="s">
        <v>95</v>
      </c>
      <c r="L54" s="8"/>
      <c r="M54" s="8"/>
      <c r="N54" s="8"/>
      <c r="O54" s="17"/>
      <c r="P54" s="17"/>
      <c r="Q54" s="18"/>
      <c r="R54" s="17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50">
      <c r="A55" s="3" t="s">
        <v>785</v>
      </c>
      <c r="B55" s="20" t="s">
        <v>317</v>
      </c>
      <c r="C55" s="8"/>
      <c r="D55" s="11" t="s">
        <v>95</v>
      </c>
      <c r="E55" s="3" t="s">
        <v>522</v>
      </c>
      <c r="F55" s="3" t="s">
        <v>786</v>
      </c>
      <c r="G55" s="8"/>
      <c r="H55" s="8"/>
      <c r="I55" s="3" t="s">
        <v>787</v>
      </c>
      <c r="J55" s="30" t="s">
        <v>788</v>
      </c>
      <c r="K55" s="30" t="s">
        <v>789</v>
      </c>
      <c r="L55" s="8"/>
      <c r="M55" s="3" t="s">
        <v>790</v>
      </c>
      <c r="N55" s="8"/>
      <c r="O55" s="17"/>
      <c r="P55" s="17"/>
      <c r="Q55" s="18"/>
      <c r="R55" s="17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75">
      <c r="A56" s="3" t="s">
        <v>81</v>
      </c>
      <c r="B56" s="20" t="s">
        <v>140</v>
      </c>
      <c r="C56" s="3" t="s">
        <v>96</v>
      </c>
      <c r="D56" s="19" t="str">
        <f>VLOOKUP(A56,'Планы-проспекты'!$A$2:$E$393,5,0)</f>
        <v>Зачёт</v>
      </c>
      <c r="E56" s="3" t="s">
        <v>125</v>
      </c>
      <c r="F56" s="27" t="s">
        <v>791</v>
      </c>
      <c r="G56" s="8"/>
      <c r="H56" s="8"/>
      <c r="I56" s="24" t="s">
        <v>29</v>
      </c>
      <c r="J56" s="25" t="s">
        <v>792</v>
      </c>
      <c r="K56" s="25" t="s">
        <v>374</v>
      </c>
      <c r="L56" s="8"/>
      <c r="M56" s="8"/>
      <c r="N56" s="8"/>
      <c r="O56" s="17"/>
      <c r="P56" s="17"/>
      <c r="Q56" s="18"/>
      <c r="R56" s="17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62.5">
      <c r="A57" s="3" t="s">
        <v>83</v>
      </c>
      <c r="B57" s="20" t="s">
        <v>215</v>
      </c>
      <c r="C57" s="3" t="s">
        <v>150</v>
      </c>
      <c r="D57" s="11" t="s">
        <v>127</v>
      </c>
      <c r="E57" s="3" t="s">
        <v>181</v>
      </c>
      <c r="F57" s="27" t="s">
        <v>793</v>
      </c>
      <c r="G57" s="8"/>
      <c r="H57" s="3"/>
      <c r="I57" s="34" t="s">
        <v>217</v>
      </c>
      <c r="J57" s="46" t="s">
        <v>794</v>
      </c>
      <c r="K57" s="32" t="s">
        <v>795</v>
      </c>
      <c r="L57" s="8"/>
      <c r="M57" s="8"/>
      <c r="N57" s="8"/>
      <c r="O57" s="17"/>
      <c r="P57" s="17"/>
      <c r="Q57" s="18"/>
      <c r="R57" s="1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87.5">
      <c r="A58" s="3" t="s">
        <v>85</v>
      </c>
      <c r="B58" s="20" t="s">
        <v>229</v>
      </c>
      <c r="C58" s="8"/>
      <c r="D58" s="19" t="str">
        <f>VLOOKUP(A58,'Планы-проспекты'!$A$2:$E$393,5,0)</f>
        <v>Зачёт</v>
      </c>
      <c r="E58" s="3" t="s">
        <v>796</v>
      </c>
      <c r="F58" s="3" t="s">
        <v>797</v>
      </c>
      <c r="G58" s="8"/>
      <c r="H58" s="8"/>
      <c r="I58" s="3" t="s">
        <v>796</v>
      </c>
      <c r="J58" s="3" t="s">
        <v>798</v>
      </c>
      <c r="K58" s="3" t="s">
        <v>127</v>
      </c>
      <c r="L58" s="8"/>
      <c r="M58" s="8"/>
      <c r="N58" s="8"/>
      <c r="O58" s="17" t="s">
        <v>240</v>
      </c>
      <c r="P58" s="17" t="s">
        <v>799</v>
      </c>
      <c r="Q58" s="18">
        <v>26.42</v>
      </c>
      <c r="R58" s="17">
        <v>5</v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62.5">
      <c r="A59" s="3" t="s">
        <v>800</v>
      </c>
      <c r="B59" s="20" t="s">
        <v>285</v>
      </c>
      <c r="C59" s="3" t="s">
        <v>150</v>
      </c>
      <c r="D59" s="11" t="s">
        <v>95</v>
      </c>
      <c r="E59" s="3" t="s">
        <v>207</v>
      </c>
      <c r="F59" s="3" t="s">
        <v>801</v>
      </c>
      <c r="G59" s="8"/>
      <c r="H59" s="8"/>
      <c r="I59" s="3" t="s">
        <v>207</v>
      </c>
      <c r="J59" s="8"/>
      <c r="K59" s="3" t="s">
        <v>95</v>
      </c>
      <c r="L59" s="8"/>
      <c r="M59" s="8"/>
      <c r="N59" s="8"/>
      <c r="O59" s="17"/>
      <c r="P59" s="17"/>
      <c r="Q59" s="18"/>
      <c r="R59" s="17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50">
      <c r="A60" s="3" t="s">
        <v>87</v>
      </c>
      <c r="B60" s="20" t="s">
        <v>317</v>
      </c>
      <c r="C60" s="8"/>
      <c r="D60" s="19" t="str">
        <f>VLOOKUP(A60,'Планы-проспекты'!$A$2:$E$393,5,0)</f>
        <v>Зачёт</v>
      </c>
      <c r="E60" s="3" t="s">
        <v>803</v>
      </c>
      <c r="F60" s="3" t="s">
        <v>804</v>
      </c>
      <c r="G60" s="8"/>
      <c r="H60" s="8"/>
      <c r="I60" s="3" t="s">
        <v>803</v>
      </c>
      <c r="J60" s="3" t="s">
        <v>805</v>
      </c>
      <c r="K60" s="3" t="s">
        <v>806</v>
      </c>
      <c r="L60" s="8"/>
      <c r="M60" s="8"/>
      <c r="N60" s="8"/>
      <c r="O60" s="17"/>
      <c r="P60" s="17"/>
      <c r="Q60" s="18"/>
      <c r="R60" s="17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87.5">
      <c r="A61" s="3" t="s">
        <v>807</v>
      </c>
      <c r="B61" s="20" t="s">
        <v>357</v>
      </c>
      <c r="C61" s="3" t="s">
        <v>29</v>
      </c>
      <c r="D61" s="11" t="s">
        <v>95</v>
      </c>
      <c r="E61" s="3" t="s">
        <v>29</v>
      </c>
      <c r="F61" s="13" t="s">
        <v>808</v>
      </c>
      <c r="G61" s="8"/>
      <c r="H61" s="8"/>
      <c r="I61" s="3" t="s">
        <v>213</v>
      </c>
      <c r="J61" s="3" t="s">
        <v>809</v>
      </c>
      <c r="K61" s="3" t="s">
        <v>127</v>
      </c>
      <c r="L61" s="8"/>
      <c r="M61" s="3" t="s">
        <v>810</v>
      </c>
      <c r="N61" s="3" t="s">
        <v>526</v>
      </c>
      <c r="O61" s="17"/>
      <c r="P61" s="17"/>
      <c r="Q61" s="18"/>
      <c r="R61" s="17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50">
      <c r="A62" s="3" t="s">
        <v>91</v>
      </c>
      <c r="B62" s="20" t="s">
        <v>368</v>
      </c>
      <c r="C62" s="8"/>
      <c r="D62" s="11" t="s">
        <v>31</v>
      </c>
      <c r="E62" s="3" t="s">
        <v>289</v>
      </c>
      <c r="F62" s="41" t="s">
        <v>811</v>
      </c>
      <c r="G62" s="8"/>
      <c r="H62" s="8"/>
      <c r="I62" s="3" t="s">
        <v>812</v>
      </c>
      <c r="J62" s="3" t="s">
        <v>813</v>
      </c>
      <c r="K62" s="3" t="s">
        <v>95</v>
      </c>
      <c r="L62" s="8"/>
      <c r="M62" s="8"/>
      <c r="N62" s="8"/>
      <c r="O62" s="17"/>
      <c r="P62" s="17"/>
      <c r="Q62" s="18"/>
      <c r="R62" s="17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12.5">
      <c r="A63" s="3" t="s">
        <v>93</v>
      </c>
      <c r="B63" s="20" t="s">
        <v>168</v>
      </c>
      <c r="C63" s="3" t="s">
        <v>191</v>
      </c>
      <c r="D63" s="19" t="str">
        <f>VLOOKUP(A63,'Планы-проспекты'!$A$2:$E$393,5,0)</f>
        <v>Зачёт</v>
      </c>
      <c r="E63" s="3" t="s">
        <v>125</v>
      </c>
      <c r="F63" s="27" t="s">
        <v>816</v>
      </c>
      <c r="G63" s="8"/>
      <c r="H63" s="8"/>
      <c r="I63" s="25" t="s">
        <v>29</v>
      </c>
      <c r="J63" s="25" t="s">
        <v>817</v>
      </c>
      <c r="K63" s="25" t="s">
        <v>195</v>
      </c>
      <c r="L63" s="8"/>
      <c r="M63" s="8"/>
      <c r="N63" s="8"/>
      <c r="O63" s="17"/>
      <c r="P63" s="17"/>
      <c r="Q63" s="18"/>
      <c r="R63" s="17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50">
      <c r="A64" s="3" t="s">
        <v>94</v>
      </c>
      <c r="B64" s="20" t="s">
        <v>642</v>
      </c>
      <c r="C64" s="3" t="s">
        <v>29</v>
      </c>
      <c r="D64" s="11" t="s">
        <v>31</v>
      </c>
      <c r="E64" s="3" t="s">
        <v>125</v>
      </c>
      <c r="F64" s="23" t="s">
        <v>818</v>
      </c>
      <c r="G64" s="8"/>
      <c r="H64" s="8"/>
      <c r="I64" s="3" t="s">
        <v>178</v>
      </c>
      <c r="J64" s="23" t="s">
        <v>819</v>
      </c>
      <c r="K64" s="30" t="s">
        <v>472</v>
      </c>
      <c r="L64" s="48" t="s">
        <v>820</v>
      </c>
      <c r="M64" s="48"/>
      <c r="N64" s="3" t="s">
        <v>526</v>
      </c>
      <c r="O64" s="17"/>
      <c r="P64" s="17"/>
      <c r="Q64" s="18"/>
      <c r="R64" s="17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ht="87.5">
      <c r="A65" s="3" t="s">
        <v>97</v>
      </c>
      <c r="B65" s="20" t="s">
        <v>247</v>
      </c>
      <c r="C65" s="3" t="s">
        <v>29</v>
      </c>
      <c r="D65" s="19" t="str">
        <f>VLOOKUP(A65,'Планы-проспекты'!$A$2:$E$393,5,0)</f>
        <v>Зачёт</v>
      </c>
      <c r="E65" s="3" t="s">
        <v>361</v>
      </c>
      <c r="F65" s="27" t="s">
        <v>822</v>
      </c>
      <c r="G65" s="8"/>
      <c r="H65" s="8"/>
      <c r="I65" s="3" t="s">
        <v>191</v>
      </c>
      <c r="J65" s="3" t="s">
        <v>823</v>
      </c>
      <c r="K65" s="3" t="s">
        <v>11</v>
      </c>
      <c r="L65" s="8"/>
      <c r="M65" s="8"/>
      <c r="N65" s="8"/>
      <c r="O65" s="17"/>
      <c r="P65" s="17"/>
      <c r="Q65" s="18"/>
      <c r="R65" s="17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62.5">
      <c r="A66" s="3" t="s">
        <v>98</v>
      </c>
      <c r="B66" s="20" t="s">
        <v>642</v>
      </c>
      <c r="C66" s="3" t="s">
        <v>150</v>
      </c>
      <c r="D66" s="11" t="s">
        <v>824</v>
      </c>
      <c r="E66" s="3" t="s">
        <v>217</v>
      </c>
      <c r="F66" s="25" t="s">
        <v>825</v>
      </c>
      <c r="G66" s="8"/>
      <c r="H66" s="3"/>
      <c r="I66" s="24" t="s">
        <v>217</v>
      </c>
      <c r="J66" s="24" t="s">
        <v>826</v>
      </c>
      <c r="K66" s="24" t="s">
        <v>304</v>
      </c>
      <c r="L66" s="8"/>
      <c r="M66" s="8"/>
      <c r="N66" s="8"/>
      <c r="O66" s="17"/>
      <c r="P66" s="17"/>
      <c r="Q66" s="18"/>
      <c r="R66" s="17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150">
      <c r="A67" s="3" t="s">
        <v>827</v>
      </c>
      <c r="B67" s="20" t="s">
        <v>381</v>
      </c>
      <c r="C67" s="3" t="s">
        <v>29</v>
      </c>
      <c r="D67" s="11" t="s">
        <v>828</v>
      </c>
      <c r="E67" s="3" t="s">
        <v>29</v>
      </c>
      <c r="F67" s="13" t="s">
        <v>829</v>
      </c>
      <c r="G67" s="3" t="s">
        <v>830</v>
      </c>
      <c r="H67" s="8"/>
      <c r="I67" s="24" t="s">
        <v>213</v>
      </c>
      <c r="J67" s="25" t="s">
        <v>831</v>
      </c>
      <c r="K67" s="25" t="s">
        <v>832</v>
      </c>
      <c r="L67" s="3"/>
      <c r="M67" s="3"/>
      <c r="N67" s="3" t="s">
        <v>526</v>
      </c>
      <c r="O67" s="17"/>
      <c r="P67" s="17"/>
      <c r="Q67" s="18"/>
      <c r="R67" s="17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ht="37.5">
      <c r="A68" s="3" t="s">
        <v>99</v>
      </c>
      <c r="B68" s="20" t="s">
        <v>259</v>
      </c>
      <c r="C68" s="3" t="s">
        <v>207</v>
      </c>
      <c r="D68" s="11" t="s">
        <v>95</v>
      </c>
      <c r="E68" s="3" t="s">
        <v>207</v>
      </c>
      <c r="F68" s="3" t="s">
        <v>833</v>
      </c>
      <c r="G68" s="8"/>
      <c r="H68" s="8"/>
      <c r="I68" s="3" t="s">
        <v>207</v>
      </c>
      <c r="J68" s="3" t="s">
        <v>834</v>
      </c>
      <c r="K68" s="3" t="s">
        <v>276</v>
      </c>
      <c r="L68" s="8"/>
      <c r="M68" s="8"/>
      <c r="N68" s="8"/>
      <c r="O68" s="17"/>
      <c r="P68" s="17"/>
      <c r="Q68" s="18"/>
      <c r="R68" s="17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ht="75">
      <c r="A69" s="3" t="s">
        <v>99</v>
      </c>
      <c r="B69" s="20" t="s">
        <v>285</v>
      </c>
      <c r="C69" s="3" t="s">
        <v>610</v>
      </c>
      <c r="D69" s="19" t="str">
        <f>VLOOKUP(A69,'Планы-проспекты'!$A$2:$E$393,5,0)</f>
        <v>Зачёт</v>
      </c>
      <c r="E69" s="3" t="s">
        <v>467</v>
      </c>
      <c r="F69" s="3" t="s">
        <v>837</v>
      </c>
      <c r="G69" s="8"/>
      <c r="H69" s="8"/>
      <c r="I69" s="3" t="s">
        <v>610</v>
      </c>
      <c r="J69" s="3" t="s">
        <v>840</v>
      </c>
      <c r="K69" s="3" t="s">
        <v>127</v>
      </c>
      <c r="L69" s="8"/>
      <c r="M69" s="8"/>
      <c r="N69" s="8"/>
      <c r="O69" s="17"/>
      <c r="P69" s="17"/>
      <c r="Q69" s="18"/>
      <c r="R69" s="17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112.5">
      <c r="A70" s="3" t="s">
        <v>836</v>
      </c>
      <c r="B70" s="20" t="s">
        <v>454</v>
      </c>
      <c r="C70" s="3" t="s">
        <v>841</v>
      </c>
      <c r="D70" s="11" t="s">
        <v>438</v>
      </c>
      <c r="E70" s="3" t="s">
        <v>213</v>
      </c>
      <c r="F70" s="27" t="s">
        <v>842</v>
      </c>
      <c r="G70" s="8"/>
      <c r="H70" s="8"/>
      <c r="I70" s="24" t="s">
        <v>843</v>
      </c>
      <c r="J70" s="24" t="s">
        <v>520</v>
      </c>
      <c r="K70" s="24" t="s">
        <v>374</v>
      </c>
      <c r="L70" s="8"/>
      <c r="M70" s="8"/>
      <c r="N70" s="3" t="s">
        <v>526</v>
      </c>
      <c r="O70" s="17"/>
      <c r="P70" s="17"/>
      <c r="Q70" s="18"/>
      <c r="R70" s="17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ht="75">
      <c r="A71" s="3" t="s">
        <v>100</v>
      </c>
      <c r="B71" s="20" t="s">
        <v>368</v>
      </c>
      <c r="C71" s="3" t="s">
        <v>191</v>
      </c>
      <c r="D71" s="11" t="s">
        <v>373</v>
      </c>
      <c r="E71" s="3" t="s">
        <v>361</v>
      </c>
      <c r="F71" s="23" t="s">
        <v>845</v>
      </c>
      <c r="G71" s="8"/>
      <c r="H71" s="8"/>
      <c r="I71" s="3" t="s">
        <v>191</v>
      </c>
      <c r="J71" s="3" t="s">
        <v>847</v>
      </c>
      <c r="K71" s="3" t="s">
        <v>848</v>
      </c>
      <c r="L71" s="8"/>
      <c r="M71" s="8"/>
      <c r="N71" s="8"/>
      <c r="O71" s="17"/>
      <c r="P71" s="17"/>
      <c r="Q71" s="18"/>
      <c r="R71" s="17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125">
      <c r="A72" s="3" t="s">
        <v>849</v>
      </c>
      <c r="B72" s="20" t="s">
        <v>850</v>
      </c>
      <c r="C72" s="3" t="s">
        <v>405</v>
      </c>
      <c r="D72" s="11" t="s">
        <v>95</v>
      </c>
      <c r="E72" s="3" t="s">
        <v>851</v>
      </c>
      <c r="F72" s="3" t="s">
        <v>852</v>
      </c>
      <c r="G72" s="8"/>
      <c r="H72" s="8"/>
      <c r="I72" s="3" t="s">
        <v>405</v>
      </c>
      <c r="J72" s="3" t="s">
        <v>853</v>
      </c>
      <c r="K72" s="3" t="s">
        <v>11</v>
      </c>
      <c r="L72" s="3"/>
      <c r="M72" s="3"/>
      <c r="N72" s="8"/>
      <c r="O72" s="17"/>
      <c r="P72" s="17"/>
      <c r="Q72" s="18"/>
      <c r="R72" s="17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ht="75">
      <c r="A73" s="3" t="s">
        <v>101</v>
      </c>
      <c r="B73" s="20" t="s">
        <v>381</v>
      </c>
      <c r="C73" s="3" t="s">
        <v>29</v>
      </c>
      <c r="D73" s="19" t="str">
        <f>VLOOKUP(A73,'Планы-проспекты'!$A$2:$E$393,5,0)</f>
        <v>Зачёт</v>
      </c>
      <c r="E73" s="3" t="s">
        <v>29</v>
      </c>
      <c r="F73" s="27" t="s">
        <v>857</v>
      </c>
      <c r="G73" s="8"/>
      <c r="H73" s="8"/>
      <c r="I73" s="3" t="s">
        <v>858</v>
      </c>
      <c r="J73" s="3" t="s">
        <v>859</v>
      </c>
      <c r="K73" s="3" t="s">
        <v>127</v>
      </c>
      <c r="L73" s="3"/>
      <c r="M73" s="3" t="s">
        <v>810</v>
      </c>
      <c r="N73" s="3" t="s">
        <v>526</v>
      </c>
      <c r="O73" s="17"/>
      <c r="P73" s="17"/>
      <c r="Q73" s="18"/>
      <c r="R73" s="17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ht="62.5">
      <c r="A74" s="3" t="s">
        <v>838</v>
      </c>
      <c r="B74" s="20" t="s">
        <v>168</v>
      </c>
      <c r="C74" s="3" t="s">
        <v>213</v>
      </c>
      <c r="D74" s="11" t="s">
        <v>95</v>
      </c>
      <c r="E74" s="3" t="s">
        <v>864</v>
      </c>
      <c r="F74" s="27" t="s">
        <v>865</v>
      </c>
      <c r="G74" s="8"/>
      <c r="H74" s="8"/>
      <c r="I74" s="3" t="s">
        <v>213</v>
      </c>
      <c r="J74" s="17" t="s">
        <v>839</v>
      </c>
      <c r="K74" s="17" t="s">
        <v>11</v>
      </c>
      <c r="L74" s="8"/>
      <c r="M74" s="8"/>
      <c r="N74" s="3" t="s">
        <v>526</v>
      </c>
      <c r="O74" s="17"/>
      <c r="P74" s="17"/>
      <c r="Q74" s="18"/>
      <c r="R74" s="17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87.5">
      <c r="A75" s="3" t="s">
        <v>103</v>
      </c>
      <c r="B75" s="20" t="s">
        <v>871</v>
      </c>
      <c r="C75" s="3" t="s">
        <v>841</v>
      </c>
      <c r="D75" s="11" t="s">
        <v>297</v>
      </c>
      <c r="E75" s="3" t="s">
        <v>872</v>
      </c>
      <c r="F75" s="25" t="s">
        <v>873</v>
      </c>
      <c r="G75" s="8"/>
      <c r="H75" s="3"/>
      <c r="I75" s="3" t="s">
        <v>169</v>
      </c>
      <c r="J75" s="25" t="s">
        <v>862</v>
      </c>
      <c r="K75" s="17" t="s">
        <v>876</v>
      </c>
      <c r="L75" s="8"/>
      <c r="M75" s="8"/>
      <c r="N75" s="3" t="s">
        <v>526</v>
      </c>
      <c r="O75" s="17"/>
      <c r="P75" s="17"/>
      <c r="Q75" s="18"/>
      <c r="R75" s="17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37.5">
      <c r="A76" s="3" t="s">
        <v>844</v>
      </c>
      <c r="B76" s="20" t="s">
        <v>168</v>
      </c>
      <c r="C76" s="3" t="s">
        <v>217</v>
      </c>
      <c r="D76" s="11" t="s">
        <v>95</v>
      </c>
      <c r="E76" s="3" t="s">
        <v>217</v>
      </c>
      <c r="F76" s="13" t="s">
        <v>877</v>
      </c>
      <c r="G76" s="8"/>
      <c r="H76" s="8"/>
      <c r="I76" s="24" t="s">
        <v>178</v>
      </c>
      <c r="J76" s="25" t="s">
        <v>878</v>
      </c>
      <c r="K76" s="24" t="s">
        <v>866</v>
      </c>
      <c r="L76" s="3" t="s">
        <v>820</v>
      </c>
      <c r="M76" s="3"/>
      <c r="N76" s="3" t="s">
        <v>526</v>
      </c>
      <c r="O76" s="17"/>
      <c r="P76" s="17"/>
      <c r="Q76" s="18"/>
      <c r="R76" s="17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25">
      <c r="A77" s="3" t="s">
        <v>868</v>
      </c>
      <c r="B77" s="20" t="s">
        <v>564</v>
      </c>
      <c r="C77" s="3" t="s">
        <v>207</v>
      </c>
      <c r="D77" s="11" t="s">
        <v>95</v>
      </c>
      <c r="E77" s="3" t="s">
        <v>207</v>
      </c>
      <c r="F77" s="3" t="s">
        <v>882</v>
      </c>
      <c r="G77" s="8"/>
      <c r="H77" s="8"/>
      <c r="I77" s="3" t="s">
        <v>207</v>
      </c>
      <c r="J77" s="8"/>
      <c r="K77" s="3" t="s">
        <v>95</v>
      </c>
      <c r="L77" s="8"/>
      <c r="M77" s="8"/>
      <c r="N77" s="8"/>
      <c r="O77" s="17"/>
      <c r="P77" s="17"/>
      <c r="Q77" s="18"/>
      <c r="R77" s="17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112.5">
      <c r="A78" s="3" t="s">
        <v>106</v>
      </c>
      <c r="B78" s="20" t="s">
        <v>368</v>
      </c>
      <c r="C78" s="8"/>
      <c r="D78" s="11" t="s">
        <v>249</v>
      </c>
      <c r="E78" s="3" t="s">
        <v>217</v>
      </c>
      <c r="F78" s="42" t="s">
        <v>890</v>
      </c>
      <c r="G78" s="8"/>
      <c r="H78" s="8"/>
      <c r="I78" s="24" t="s">
        <v>217</v>
      </c>
      <c r="J78" s="24" t="s">
        <v>890</v>
      </c>
      <c r="K78" s="24" t="s">
        <v>894</v>
      </c>
      <c r="L78" s="8"/>
      <c r="M78" s="8"/>
      <c r="N78" s="8"/>
      <c r="O78" s="49"/>
      <c r="P78" s="17"/>
      <c r="Q78" s="49"/>
      <c r="R78" s="49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ht="112.5">
      <c r="A79" s="3" t="s">
        <v>897</v>
      </c>
      <c r="B79" s="20" t="s">
        <v>381</v>
      </c>
      <c r="C79" s="3" t="s">
        <v>383</v>
      </c>
      <c r="D79" s="11" t="s">
        <v>95</v>
      </c>
      <c r="E79" s="3" t="s">
        <v>383</v>
      </c>
      <c r="F79" s="13" t="s">
        <v>899</v>
      </c>
      <c r="G79" s="8"/>
      <c r="H79" s="8"/>
      <c r="I79" s="3" t="s">
        <v>383</v>
      </c>
      <c r="J79" s="3" t="s">
        <v>900</v>
      </c>
      <c r="K79" s="3" t="s">
        <v>95</v>
      </c>
      <c r="L79" s="8"/>
      <c r="M79" s="8"/>
      <c r="N79" s="8"/>
      <c r="O79" s="17" t="s">
        <v>901</v>
      </c>
      <c r="P79" s="17" t="s">
        <v>902</v>
      </c>
      <c r="Q79" s="18">
        <v>22.75</v>
      </c>
      <c r="R79" s="17">
        <v>5</v>
      </c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112.5">
      <c r="A80" s="3" t="s">
        <v>904</v>
      </c>
      <c r="B80" s="20" t="s">
        <v>871</v>
      </c>
      <c r="C80" s="3" t="s">
        <v>707</v>
      </c>
      <c r="D80" s="11" t="s">
        <v>95</v>
      </c>
      <c r="E80" s="3" t="s">
        <v>707</v>
      </c>
      <c r="F80" s="22" t="s">
        <v>905</v>
      </c>
      <c r="G80" s="8"/>
      <c r="H80" s="8"/>
      <c r="I80" s="3" t="s">
        <v>351</v>
      </c>
      <c r="J80" s="3" t="s">
        <v>906</v>
      </c>
      <c r="K80" s="3" t="s">
        <v>95</v>
      </c>
      <c r="L80" s="8"/>
      <c r="M80" s="8"/>
      <c r="N80" s="8"/>
      <c r="O80" s="17"/>
      <c r="P80" s="17"/>
      <c r="Q80" s="18"/>
      <c r="R80" s="1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ht="62.5">
      <c r="A81" s="3" t="s">
        <v>108</v>
      </c>
      <c r="B81" s="20" t="s">
        <v>215</v>
      </c>
      <c r="C81" s="3" t="s">
        <v>231</v>
      </c>
      <c r="D81" s="19" t="str">
        <f>VLOOKUP(A81,'Планы-проспекты'!$A$2:$E$393,5,0)</f>
        <v>Зачёт</v>
      </c>
      <c r="E81" s="3" t="s">
        <v>300</v>
      </c>
      <c r="F81" s="3" t="s">
        <v>914</v>
      </c>
      <c r="G81" s="8"/>
      <c r="H81" s="8"/>
      <c r="I81" s="24" t="s">
        <v>300</v>
      </c>
      <c r="J81" s="24" t="s">
        <v>915</v>
      </c>
      <c r="K81" s="24" t="s">
        <v>729</v>
      </c>
      <c r="L81" s="8"/>
      <c r="M81" s="8"/>
      <c r="N81" s="8"/>
      <c r="O81" s="17"/>
      <c r="P81" s="17"/>
      <c r="Q81" s="18"/>
      <c r="R81" s="17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ht="87.5">
      <c r="A82" s="3" t="s">
        <v>109</v>
      </c>
      <c r="B82" s="20" t="s">
        <v>368</v>
      </c>
      <c r="C82" s="8"/>
      <c r="D82" s="19" t="str">
        <f>VLOOKUP(A82,'Планы-проспекты'!$A$2:$E$393,5,0)</f>
        <v>Зачёт</v>
      </c>
      <c r="E82" s="3" t="s">
        <v>125</v>
      </c>
      <c r="F82" s="27" t="s">
        <v>922</v>
      </c>
      <c r="G82" s="8"/>
      <c r="H82" s="8"/>
      <c r="I82" s="24" t="s">
        <v>29</v>
      </c>
      <c r="J82" s="24" t="s">
        <v>923</v>
      </c>
      <c r="K82" s="24" t="s">
        <v>304</v>
      </c>
      <c r="L82" s="8"/>
      <c r="M82" s="8"/>
      <c r="N82" s="8"/>
      <c r="O82" s="17"/>
      <c r="P82" s="17"/>
      <c r="Q82" s="18"/>
      <c r="R82" s="17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ht="50">
      <c r="A83" s="3" t="s">
        <v>110</v>
      </c>
      <c r="B83" s="20" t="s">
        <v>436</v>
      </c>
      <c r="C83" s="8"/>
      <c r="D83" s="19" t="str">
        <f>VLOOKUP(A83,'Планы-проспекты'!$A$2:$E$393,5,0)</f>
        <v>Зачёт</v>
      </c>
      <c r="E83" s="3" t="s">
        <v>172</v>
      </c>
      <c r="F83" s="3" t="s">
        <v>932</v>
      </c>
      <c r="G83" s="8"/>
      <c r="H83" s="8"/>
      <c r="I83" s="24" t="s">
        <v>96</v>
      </c>
      <c r="J83" s="24" t="s">
        <v>933</v>
      </c>
      <c r="K83" s="24" t="s">
        <v>934</v>
      </c>
      <c r="L83" s="8"/>
      <c r="M83" s="8"/>
      <c r="N83" s="8"/>
      <c r="O83" s="17"/>
      <c r="P83" s="17"/>
      <c r="Q83" s="18"/>
      <c r="R83" s="17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ht="37.5">
      <c r="A84" s="3" t="s">
        <v>114</v>
      </c>
      <c r="B84" s="20" t="s">
        <v>247</v>
      </c>
      <c r="C84" s="3" t="s">
        <v>29</v>
      </c>
      <c r="D84" s="19" t="str">
        <f>VLOOKUP(A84,'Планы-проспекты'!$A$2:$E$393,5,0)</f>
        <v>Зачёт</v>
      </c>
      <c r="E84" s="3" t="s">
        <v>125</v>
      </c>
      <c r="F84" s="27" t="s">
        <v>939</v>
      </c>
      <c r="G84" s="8"/>
      <c r="H84" s="8"/>
      <c r="I84" s="24" t="s">
        <v>383</v>
      </c>
      <c r="J84" s="25" t="s">
        <v>940</v>
      </c>
      <c r="K84" s="25" t="s">
        <v>941</v>
      </c>
      <c r="L84" s="8"/>
      <c r="M84" s="8"/>
      <c r="N84" s="8"/>
      <c r="O84" s="17"/>
      <c r="P84" s="17"/>
      <c r="Q84" s="18"/>
      <c r="R84" s="17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ht="62.5">
      <c r="A85" s="3" t="s">
        <v>115</v>
      </c>
      <c r="B85" s="20" t="s">
        <v>408</v>
      </c>
      <c r="C85" s="3" t="s">
        <v>152</v>
      </c>
      <c r="D85" s="19" t="str">
        <f>VLOOKUP(A85,'Планы-проспекты'!$A$2:$E$393,5,0)</f>
        <v>Зачёт</v>
      </c>
      <c r="E85" s="3" t="s">
        <v>172</v>
      </c>
      <c r="F85" s="3" t="s">
        <v>947</v>
      </c>
      <c r="G85" s="8"/>
      <c r="H85" s="8"/>
      <c r="I85" s="22" t="s">
        <v>697</v>
      </c>
      <c r="J85" s="22" t="s">
        <v>874</v>
      </c>
      <c r="K85" s="22" t="s">
        <v>529</v>
      </c>
      <c r="L85" s="8"/>
      <c r="M85" s="3" t="s">
        <v>810</v>
      </c>
      <c r="N85" s="3" t="s">
        <v>526</v>
      </c>
      <c r="O85" s="17"/>
      <c r="P85" s="17"/>
      <c r="Q85" s="18"/>
      <c r="R85" s="17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ht="50">
      <c r="A86" s="3" t="s">
        <v>118</v>
      </c>
      <c r="B86" s="20" t="s">
        <v>295</v>
      </c>
      <c r="C86" s="3" t="s">
        <v>508</v>
      </c>
      <c r="D86" s="11" t="s">
        <v>824</v>
      </c>
      <c r="E86" s="3" t="s">
        <v>96</v>
      </c>
      <c r="F86" s="23" t="s">
        <v>951</v>
      </c>
      <c r="G86" s="8"/>
      <c r="H86" s="8"/>
      <c r="I86" s="3" t="s">
        <v>952</v>
      </c>
      <c r="J86" s="3" t="s">
        <v>951</v>
      </c>
      <c r="K86" s="3" t="s">
        <v>795</v>
      </c>
      <c r="L86" s="8"/>
      <c r="M86" s="8"/>
      <c r="N86" s="8"/>
      <c r="O86" s="17"/>
      <c r="P86" s="17"/>
      <c r="Q86" s="18"/>
      <c r="R86" s="17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ht="50">
      <c r="A87" s="3" t="s">
        <v>846</v>
      </c>
      <c r="B87" s="20" t="s">
        <v>871</v>
      </c>
      <c r="C87" s="3" t="s">
        <v>178</v>
      </c>
      <c r="D87" s="11" t="s">
        <v>95</v>
      </c>
      <c r="E87" s="3" t="s">
        <v>522</v>
      </c>
      <c r="F87" s="3" t="s">
        <v>955</v>
      </c>
      <c r="G87" s="8"/>
      <c r="H87" s="8"/>
      <c r="I87" s="3" t="s">
        <v>178</v>
      </c>
      <c r="J87" s="17" t="s">
        <v>879</v>
      </c>
      <c r="K87" s="17" t="s">
        <v>11</v>
      </c>
      <c r="L87" s="8"/>
      <c r="M87" s="8"/>
      <c r="N87" s="3" t="s">
        <v>526</v>
      </c>
      <c r="O87" s="17"/>
      <c r="P87" s="17"/>
      <c r="Q87" s="18"/>
      <c r="R87" s="17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50">
      <c r="A88" s="3" t="s">
        <v>881</v>
      </c>
      <c r="B88" s="20" t="s">
        <v>642</v>
      </c>
      <c r="C88" s="3" t="s">
        <v>207</v>
      </c>
      <c r="D88" s="11" t="s">
        <v>95</v>
      </c>
      <c r="E88" s="3" t="s">
        <v>207</v>
      </c>
      <c r="F88" s="3" t="s">
        <v>959</v>
      </c>
      <c r="G88" s="8"/>
      <c r="H88" s="8"/>
      <c r="I88" s="3" t="s">
        <v>207</v>
      </c>
      <c r="J88" s="8"/>
      <c r="K88" s="3" t="s">
        <v>883</v>
      </c>
      <c r="L88" s="8"/>
      <c r="M88" s="8"/>
      <c r="N88" s="8"/>
      <c r="O88" s="17"/>
      <c r="P88" s="17"/>
      <c r="Q88" s="18"/>
      <c r="R88" s="17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ht="37.5">
      <c r="A89" s="3" t="s">
        <v>886</v>
      </c>
      <c r="B89" s="20" t="s">
        <v>357</v>
      </c>
      <c r="C89" s="3" t="s">
        <v>178</v>
      </c>
      <c r="D89" s="11" t="s">
        <v>95</v>
      </c>
      <c r="E89" s="3" t="s">
        <v>964</v>
      </c>
      <c r="F89" s="3" t="s">
        <v>965</v>
      </c>
      <c r="G89" s="8"/>
      <c r="H89" s="8"/>
      <c r="I89" s="3" t="s">
        <v>420</v>
      </c>
      <c r="J89" s="23" t="s">
        <v>887</v>
      </c>
      <c r="K89" s="3" t="s">
        <v>876</v>
      </c>
      <c r="L89" s="8"/>
      <c r="M89" s="8"/>
      <c r="N89" s="3" t="s">
        <v>526</v>
      </c>
      <c r="O89" s="17"/>
      <c r="P89" s="17"/>
      <c r="Q89" s="18"/>
      <c r="R89" s="17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ht="50">
      <c r="A90" s="3" t="s">
        <v>121</v>
      </c>
      <c r="B90" s="20" t="s">
        <v>317</v>
      </c>
      <c r="C90" s="3" t="s">
        <v>279</v>
      </c>
      <c r="D90" s="11" t="s">
        <v>31</v>
      </c>
      <c r="E90" s="3" t="s">
        <v>279</v>
      </c>
      <c r="F90" s="41" t="s">
        <v>967</v>
      </c>
      <c r="G90" s="8"/>
      <c r="H90" s="8"/>
      <c r="I90" s="24" t="s">
        <v>279</v>
      </c>
      <c r="J90" s="3" t="s">
        <v>968</v>
      </c>
      <c r="K90" s="24" t="s">
        <v>195</v>
      </c>
      <c r="L90" s="8"/>
      <c r="M90" s="8"/>
      <c r="N90" s="8"/>
      <c r="O90" s="17"/>
      <c r="P90" s="17"/>
      <c r="Q90" s="18"/>
      <c r="R90" s="17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ht="50">
      <c r="A91" s="3" t="s">
        <v>854</v>
      </c>
      <c r="B91" s="20" t="s">
        <v>972</v>
      </c>
      <c r="C91" s="3" t="s">
        <v>891</v>
      </c>
      <c r="D91" s="11" t="s">
        <v>95</v>
      </c>
      <c r="E91" s="3" t="s">
        <v>974</v>
      </c>
      <c r="F91" s="3" t="s">
        <v>856</v>
      </c>
      <c r="G91" s="8"/>
      <c r="H91" s="8"/>
      <c r="I91" s="3" t="s">
        <v>891</v>
      </c>
      <c r="J91" s="17" t="s">
        <v>892</v>
      </c>
      <c r="K91" s="17" t="s">
        <v>11</v>
      </c>
      <c r="L91" s="49"/>
      <c r="M91" s="49"/>
      <c r="N91" s="3" t="s">
        <v>95</v>
      </c>
      <c r="O91" s="25" t="s">
        <v>855</v>
      </c>
      <c r="P91" s="17" t="s">
        <v>856</v>
      </c>
      <c r="Q91" s="18">
        <v>25.5</v>
      </c>
      <c r="R91" s="17">
        <v>5</v>
      </c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ht="50">
      <c r="A92" s="3" t="s">
        <v>122</v>
      </c>
      <c r="B92" s="20" t="s">
        <v>247</v>
      </c>
      <c r="C92" s="3" t="s">
        <v>29</v>
      </c>
      <c r="D92" s="23" t="s">
        <v>249</v>
      </c>
      <c r="E92" s="3" t="s">
        <v>361</v>
      </c>
      <c r="F92" s="23" t="s">
        <v>982</v>
      </c>
      <c r="G92" s="8"/>
      <c r="H92" s="8"/>
      <c r="I92" s="3" t="s">
        <v>191</v>
      </c>
      <c r="J92" s="25" t="s">
        <v>985</v>
      </c>
      <c r="K92" s="30" t="s">
        <v>986</v>
      </c>
      <c r="L92" s="3"/>
      <c r="M92" s="3"/>
      <c r="N92" s="8"/>
      <c r="O92" s="17"/>
      <c r="P92" s="17"/>
      <c r="Q92" s="18"/>
      <c r="R92" s="17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100">
      <c r="A93" s="3" t="s">
        <v>124</v>
      </c>
      <c r="B93" s="20" t="s">
        <v>368</v>
      </c>
      <c r="C93" s="8"/>
      <c r="D93" s="19" t="str">
        <f>VLOOKUP(A93,'Планы-проспекты'!$A$2:$E$393,5,0)</f>
        <v>Зачёт</v>
      </c>
      <c r="E93" s="3" t="s">
        <v>125</v>
      </c>
      <c r="F93" s="27" t="s">
        <v>995</v>
      </c>
      <c r="G93" s="8"/>
      <c r="H93" s="8"/>
      <c r="I93" s="3" t="s">
        <v>29</v>
      </c>
      <c r="J93" s="3" t="s">
        <v>997</v>
      </c>
      <c r="K93" s="3" t="s">
        <v>95</v>
      </c>
      <c r="L93" s="3"/>
      <c r="M93" s="3"/>
      <c r="N93" s="8"/>
      <c r="O93" s="17" t="s">
        <v>432</v>
      </c>
      <c r="P93" s="17" t="s">
        <v>997</v>
      </c>
      <c r="Q93" s="18">
        <v>26</v>
      </c>
      <c r="R93" s="17">
        <v>5</v>
      </c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37.5">
      <c r="A94" s="3" t="s">
        <v>860</v>
      </c>
      <c r="B94" s="20" t="s">
        <v>408</v>
      </c>
      <c r="C94" s="8"/>
      <c r="D94" s="11" t="s">
        <v>95</v>
      </c>
      <c r="E94" s="3" t="s">
        <v>104</v>
      </c>
      <c r="F94" s="3" t="s">
        <v>1001</v>
      </c>
      <c r="G94" s="8"/>
      <c r="H94" s="8"/>
      <c r="I94" s="3" t="s">
        <v>508</v>
      </c>
      <c r="J94" s="17" t="s">
        <v>895</v>
      </c>
      <c r="K94" s="17" t="s">
        <v>11</v>
      </c>
      <c r="L94" s="8"/>
      <c r="M94" s="8"/>
      <c r="N94" s="3" t="s">
        <v>526</v>
      </c>
      <c r="O94" s="17"/>
      <c r="P94" s="17"/>
      <c r="Q94" s="18"/>
      <c r="R94" s="17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ht="75">
      <c r="A95" s="3" t="s">
        <v>861</v>
      </c>
      <c r="B95" s="20" t="s">
        <v>168</v>
      </c>
      <c r="C95" s="3" t="s">
        <v>1005</v>
      </c>
      <c r="D95" s="11" t="s">
        <v>95</v>
      </c>
      <c r="E95" s="3" t="s">
        <v>213</v>
      </c>
      <c r="F95" s="3" t="s">
        <v>1007</v>
      </c>
      <c r="G95" s="8"/>
      <c r="H95" s="8"/>
      <c r="I95" s="3" t="s">
        <v>213</v>
      </c>
      <c r="J95" s="17" t="s">
        <v>1008</v>
      </c>
      <c r="K95" s="17" t="s">
        <v>11</v>
      </c>
      <c r="L95" s="8"/>
      <c r="M95" s="8"/>
      <c r="N95" s="3" t="s">
        <v>526</v>
      </c>
      <c r="O95" s="17"/>
      <c r="P95" s="17"/>
      <c r="Q95" s="18"/>
      <c r="R95" s="1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ht="37.5">
      <c r="A96" s="3" t="s">
        <v>128</v>
      </c>
      <c r="B96" s="20" t="s">
        <v>285</v>
      </c>
      <c r="C96" s="3" t="s">
        <v>217</v>
      </c>
      <c r="D96" s="19" t="str">
        <f>VLOOKUP(A96,'Планы-проспекты'!$A$2:$E$393,5,0)</f>
        <v>Зачёт</v>
      </c>
      <c r="E96" s="3" t="s">
        <v>125</v>
      </c>
      <c r="F96" s="27" t="s">
        <v>1015</v>
      </c>
      <c r="G96" s="8"/>
      <c r="H96" s="8"/>
      <c r="I96" s="3" t="s">
        <v>29</v>
      </c>
      <c r="J96" s="3" t="s">
        <v>1016</v>
      </c>
      <c r="K96" s="3" t="s">
        <v>127</v>
      </c>
      <c r="L96" s="8"/>
      <c r="M96" s="8"/>
      <c r="N96" s="8"/>
      <c r="O96" s="17"/>
      <c r="P96" s="17"/>
      <c r="Q96" s="18"/>
      <c r="R96" s="1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ht="50">
      <c r="A97" s="3" t="s">
        <v>1019</v>
      </c>
      <c r="B97" s="20" t="s">
        <v>466</v>
      </c>
      <c r="C97" s="8"/>
      <c r="D97" s="11" t="s">
        <v>95</v>
      </c>
      <c r="E97" s="3" t="s">
        <v>1020</v>
      </c>
      <c r="F97" s="13" t="s">
        <v>1021</v>
      </c>
      <c r="G97" s="8"/>
      <c r="H97" s="8"/>
      <c r="I97" s="3" t="s">
        <v>1022</v>
      </c>
      <c r="J97" s="3" t="s">
        <v>1023</v>
      </c>
      <c r="K97" s="3" t="s">
        <v>95</v>
      </c>
      <c r="L97" s="8"/>
      <c r="M97" s="8"/>
      <c r="N97" s="8"/>
      <c r="O97" s="17"/>
      <c r="P97" s="17"/>
      <c r="Q97" s="18"/>
      <c r="R97" s="1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ht="100">
      <c r="A98" s="3" t="s">
        <v>1025</v>
      </c>
      <c r="B98" s="20" t="s">
        <v>368</v>
      </c>
      <c r="C98" s="3" t="s">
        <v>29</v>
      </c>
      <c r="D98" s="11" t="s">
        <v>95</v>
      </c>
      <c r="E98" s="3" t="s">
        <v>96</v>
      </c>
      <c r="F98" s="13" t="s">
        <v>1027</v>
      </c>
      <c r="G98" s="8"/>
      <c r="H98" s="8"/>
      <c r="I98" s="24" t="s">
        <v>1028</v>
      </c>
      <c r="J98" s="24" t="s">
        <v>1029</v>
      </c>
      <c r="K98" s="24" t="s">
        <v>1030</v>
      </c>
      <c r="L98" s="8"/>
      <c r="M98" s="8"/>
      <c r="N98" s="8"/>
      <c r="O98" s="17"/>
      <c r="P98" s="17"/>
      <c r="Q98" s="18"/>
      <c r="R98" s="17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100">
      <c r="A99" s="3" t="s">
        <v>1031</v>
      </c>
      <c r="B99" s="20" t="s">
        <v>381</v>
      </c>
      <c r="C99" s="3" t="s">
        <v>383</v>
      </c>
      <c r="D99" s="11" t="s">
        <v>95</v>
      </c>
      <c r="E99" s="3" t="s">
        <v>383</v>
      </c>
      <c r="F99" s="13" t="s">
        <v>1033</v>
      </c>
      <c r="G99" s="8"/>
      <c r="H99" s="8"/>
      <c r="I99" s="30" t="s">
        <v>96</v>
      </c>
      <c r="J99" s="25" t="s">
        <v>1034</v>
      </c>
      <c r="K99" s="25" t="s">
        <v>11</v>
      </c>
      <c r="L99" s="8"/>
      <c r="M99" s="8"/>
      <c r="N99" s="8"/>
      <c r="O99" s="17" t="s">
        <v>687</v>
      </c>
      <c r="P99" s="17" t="s">
        <v>1036</v>
      </c>
      <c r="Q99" s="18">
        <v>29.17</v>
      </c>
      <c r="R99" s="17">
        <v>5</v>
      </c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50">
      <c r="A100" s="3" t="s">
        <v>130</v>
      </c>
      <c r="B100" s="20" t="s">
        <v>466</v>
      </c>
      <c r="C100" s="8"/>
      <c r="D100" s="11" t="s">
        <v>95</v>
      </c>
      <c r="E100" s="24" t="s">
        <v>234</v>
      </c>
      <c r="F100" s="24" t="s">
        <v>1038</v>
      </c>
      <c r="G100" s="17"/>
      <c r="H100" s="17"/>
      <c r="I100" s="25" t="s">
        <v>796</v>
      </c>
      <c r="J100" s="25" t="s">
        <v>1039</v>
      </c>
      <c r="K100" s="25" t="s">
        <v>476</v>
      </c>
      <c r="L100" s="8"/>
      <c r="M100" s="8"/>
      <c r="N100" s="8"/>
      <c r="O100" s="17"/>
      <c r="P100" s="17"/>
      <c r="Q100" s="18"/>
      <c r="R100" s="17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ht="137.5">
      <c r="A101" s="3" t="s">
        <v>131</v>
      </c>
      <c r="B101" s="20" t="s">
        <v>408</v>
      </c>
      <c r="C101" s="3" t="s">
        <v>405</v>
      </c>
      <c r="D101" s="19" t="str">
        <f>VLOOKUP(A101,'Планы-проспекты'!$A$2:$E$393,5,0)</f>
        <v>Зачёт</v>
      </c>
      <c r="E101" s="3" t="s">
        <v>289</v>
      </c>
      <c r="F101" s="3" t="s">
        <v>1048</v>
      </c>
      <c r="G101" s="8"/>
      <c r="H101" s="8"/>
      <c r="I101" s="3" t="s">
        <v>383</v>
      </c>
      <c r="J101" s="25" t="s">
        <v>1049</v>
      </c>
      <c r="K101" s="30" t="s">
        <v>1051</v>
      </c>
      <c r="L101" s="8"/>
      <c r="M101" s="8"/>
      <c r="N101" s="8"/>
      <c r="O101" s="17"/>
      <c r="P101" s="17"/>
      <c r="Q101" s="18"/>
      <c r="R101" s="17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ht="62.5">
      <c r="A102" s="3" t="s">
        <v>132</v>
      </c>
      <c r="B102" s="20" t="s">
        <v>229</v>
      </c>
      <c r="C102" s="8"/>
      <c r="D102" s="19" t="str">
        <f>VLOOKUP(A102,'Планы-проспекты'!$A$2:$E$393,5,0)</f>
        <v>Зачёт</v>
      </c>
      <c r="E102" s="3" t="s">
        <v>289</v>
      </c>
      <c r="F102" s="3" t="s">
        <v>1056</v>
      </c>
      <c r="G102" s="8"/>
      <c r="H102" s="8"/>
      <c r="I102" s="3" t="s">
        <v>383</v>
      </c>
      <c r="J102" s="25" t="s">
        <v>1057</v>
      </c>
      <c r="K102" s="17" t="s">
        <v>11</v>
      </c>
      <c r="L102" s="8"/>
      <c r="M102" s="8"/>
      <c r="N102" s="8"/>
      <c r="O102" s="17"/>
      <c r="P102" s="17"/>
      <c r="Q102" s="18"/>
      <c r="R102" s="17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ht="62.5">
      <c r="A103" s="3" t="s">
        <v>1060</v>
      </c>
      <c r="B103" s="20" t="s">
        <v>454</v>
      </c>
      <c r="C103" s="3" t="s">
        <v>169</v>
      </c>
      <c r="D103" s="41" t="s">
        <v>1061</v>
      </c>
      <c r="E103" s="3" t="s">
        <v>522</v>
      </c>
      <c r="F103" s="27" t="s">
        <v>1063</v>
      </c>
      <c r="G103" s="8"/>
      <c r="H103" s="8"/>
      <c r="I103" s="3" t="s">
        <v>231</v>
      </c>
      <c r="J103" s="3" t="s">
        <v>1064</v>
      </c>
      <c r="K103" s="3" t="s">
        <v>95</v>
      </c>
      <c r="L103" s="3" t="s">
        <v>1066</v>
      </c>
      <c r="M103" s="3"/>
      <c r="N103" s="8"/>
      <c r="O103" s="17"/>
      <c r="P103" s="17"/>
      <c r="Q103" s="18"/>
      <c r="R103" s="17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ht="50">
      <c r="A104" s="3" t="s">
        <v>133</v>
      </c>
      <c r="B104" s="20" t="s">
        <v>466</v>
      </c>
      <c r="C104" s="8"/>
      <c r="D104" s="11" t="s">
        <v>11</v>
      </c>
      <c r="E104" s="3" t="s">
        <v>796</v>
      </c>
      <c r="F104" s="3" t="s">
        <v>1069</v>
      </c>
      <c r="G104" s="8"/>
      <c r="H104" s="3"/>
      <c r="I104" s="3" t="s">
        <v>796</v>
      </c>
      <c r="J104" s="3" t="s">
        <v>1071</v>
      </c>
      <c r="K104" s="17" t="s">
        <v>11</v>
      </c>
      <c r="L104" s="8"/>
      <c r="M104" s="8"/>
      <c r="N104" s="8"/>
      <c r="O104" s="17"/>
      <c r="P104" s="17"/>
      <c r="Q104" s="18"/>
      <c r="R104" s="17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ht="62.5">
      <c r="A105" s="3" t="s">
        <v>135</v>
      </c>
      <c r="B105" s="20" t="s">
        <v>368</v>
      </c>
      <c r="C105" s="8"/>
      <c r="D105" s="11" t="s">
        <v>249</v>
      </c>
      <c r="E105" s="3" t="s">
        <v>217</v>
      </c>
      <c r="F105" s="42" t="s">
        <v>1074</v>
      </c>
      <c r="G105" s="8"/>
      <c r="H105" s="3"/>
      <c r="I105" s="24" t="s">
        <v>29</v>
      </c>
      <c r="J105" s="24" t="s">
        <v>1075</v>
      </c>
      <c r="K105" s="24" t="s">
        <v>304</v>
      </c>
      <c r="L105" s="8"/>
      <c r="M105" s="8"/>
      <c r="N105" s="8"/>
      <c r="O105" s="17"/>
      <c r="P105" s="17"/>
      <c r="Q105" s="18"/>
      <c r="R105" s="17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ht="50">
      <c r="A106" s="3" t="s">
        <v>863</v>
      </c>
      <c r="B106" s="20" t="s">
        <v>558</v>
      </c>
      <c r="C106" s="3"/>
      <c r="D106" s="11" t="s">
        <v>95</v>
      </c>
      <c r="E106" s="3" t="s">
        <v>1078</v>
      </c>
      <c r="F106" s="3" t="s">
        <v>1079</v>
      </c>
      <c r="G106" s="8"/>
      <c r="H106" s="8"/>
      <c r="I106" s="3" t="s">
        <v>697</v>
      </c>
      <c r="J106" s="17" t="s">
        <v>903</v>
      </c>
      <c r="K106" s="23" t="s">
        <v>11</v>
      </c>
      <c r="L106" s="8"/>
      <c r="M106" s="8"/>
      <c r="N106" s="3" t="s">
        <v>526</v>
      </c>
      <c r="O106" s="17"/>
      <c r="P106" s="17"/>
      <c r="Q106" s="18"/>
      <c r="R106" s="17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ht="100">
      <c r="A107" s="3" t="s">
        <v>136</v>
      </c>
      <c r="B107" s="20" t="s">
        <v>871</v>
      </c>
      <c r="C107" s="3" t="s">
        <v>191</v>
      </c>
      <c r="D107" s="19" t="str">
        <f>VLOOKUP(A107,'Планы-проспекты'!$A$2:$E$393,5,0)</f>
        <v>Зачёт</v>
      </c>
      <c r="E107" s="3" t="s">
        <v>361</v>
      </c>
      <c r="F107" s="27" t="s">
        <v>1082</v>
      </c>
      <c r="G107" s="8"/>
      <c r="H107" s="8"/>
      <c r="I107" s="24" t="s">
        <v>29</v>
      </c>
      <c r="J107" s="50" t="s">
        <v>1083</v>
      </c>
      <c r="K107" s="24" t="s">
        <v>1088</v>
      </c>
      <c r="L107" s="8"/>
      <c r="M107" s="8"/>
      <c r="N107" s="8"/>
      <c r="O107" s="17"/>
      <c r="P107" s="17"/>
      <c r="Q107" s="18"/>
      <c r="R107" s="17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ht="37.5">
      <c r="A108" s="3" t="s">
        <v>1089</v>
      </c>
      <c r="B108" s="20" t="s">
        <v>368</v>
      </c>
      <c r="C108" s="3" t="s">
        <v>169</v>
      </c>
      <c r="D108" s="11" t="s">
        <v>95</v>
      </c>
      <c r="E108" s="3" t="s">
        <v>1091</v>
      </c>
      <c r="F108" s="3" t="s">
        <v>1092</v>
      </c>
      <c r="G108" s="8"/>
      <c r="H108" s="8"/>
      <c r="I108" s="24" t="s">
        <v>158</v>
      </c>
      <c r="J108" s="24" t="s">
        <v>158</v>
      </c>
      <c r="K108" s="24" t="s">
        <v>304</v>
      </c>
      <c r="L108" s="8"/>
      <c r="M108" s="8"/>
      <c r="N108" s="8"/>
      <c r="O108" s="17"/>
      <c r="P108" s="17"/>
      <c r="Q108" s="18"/>
      <c r="R108" s="17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ht="37.5">
      <c r="A109" s="23" t="s">
        <v>867</v>
      </c>
      <c r="B109" s="20" t="s">
        <v>628</v>
      </c>
      <c r="C109" s="8"/>
      <c r="D109" s="19"/>
      <c r="E109" s="8"/>
      <c r="F109" s="8"/>
      <c r="G109" s="8"/>
      <c r="H109" s="3" t="s">
        <v>1094</v>
      </c>
      <c r="I109" s="24" t="s">
        <v>213</v>
      </c>
      <c r="J109" s="25" t="s">
        <v>1095</v>
      </c>
      <c r="K109" s="17" t="s">
        <v>866</v>
      </c>
      <c r="L109" s="8"/>
      <c r="M109" s="8"/>
      <c r="N109" s="3" t="s">
        <v>526</v>
      </c>
      <c r="O109" s="17"/>
      <c r="P109" s="17"/>
      <c r="Q109" s="18"/>
      <c r="R109" s="17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spans="1:30" ht="75">
      <c r="A110" s="3" t="s">
        <v>869</v>
      </c>
      <c r="B110" s="20" t="s">
        <v>368</v>
      </c>
      <c r="C110" s="3" t="s">
        <v>248</v>
      </c>
      <c r="D110" s="11" t="s">
        <v>373</v>
      </c>
      <c r="E110" s="3" t="s">
        <v>213</v>
      </c>
      <c r="F110" s="23" t="s">
        <v>1097</v>
      </c>
      <c r="G110" s="8"/>
      <c r="H110" s="8"/>
      <c r="I110" s="24" t="s">
        <v>169</v>
      </c>
      <c r="J110" s="39" t="s">
        <v>908</v>
      </c>
      <c r="K110" s="17" t="s">
        <v>866</v>
      </c>
      <c r="L110" s="8"/>
      <c r="M110" s="8"/>
      <c r="N110" s="3" t="s">
        <v>526</v>
      </c>
      <c r="O110" s="17"/>
      <c r="P110" s="17"/>
      <c r="Q110" s="18"/>
      <c r="R110" s="17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ht="112.5">
      <c r="A111" s="3" t="s">
        <v>1100</v>
      </c>
      <c r="B111" s="20" t="s">
        <v>112</v>
      </c>
      <c r="C111" s="3" t="s">
        <v>610</v>
      </c>
      <c r="D111" s="11" t="s">
        <v>95</v>
      </c>
      <c r="E111" s="3" t="s">
        <v>610</v>
      </c>
      <c r="F111" s="13" t="s">
        <v>1102</v>
      </c>
      <c r="G111" s="8"/>
      <c r="H111" s="8"/>
      <c r="I111" s="3" t="s">
        <v>610</v>
      </c>
      <c r="J111" s="3" t="s">
        <v>1103</v>
      </c>
      <c r="K111" s="3" t="s">
        <v>127</v>
      </c>
      <c r="L111" s="8"/>
      <c r="M111" s="8"/>
      <c r="N111" s="8"/>
      <c r="O111" s="17"/>
      <c r="P111" s="17"/>
      <c r="Q111" s="18"/>
      <c r="R111" s="17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ht="62.5">
      <c r="A112" s="3" t="s">
        <v>137</v>
      </c>
      <c r="B112" s="20" t="s">
        <v>466</v>
      </c>
      <c r="C112" s="8"/>
      <c r="D112" s="11" t="s">
        <v>31</v>
      </c>
      <c r="E112" s="3" t="s">
        <v>172</v>
      </c>
      <c r="F112" s="51" t="s">
        <v>1105</v>
      </c>
      <c r="G112" s="8"/>
      <c r="H112" s="8"/>
      <c r="I112" s="24" t="s">
        <v>96</v>
      </c>
      <c r="J112" s="24" t="s">
        <v>1106</v>
      </c>
      <c r="K112" s="24" t="s">
        <v>1107</v>
      </c>
      <c r="L112" s="8"/>
      <c r="M112" s="8"/>
      <c r="N112" s="8"/>
      <c r="O112" s="17"/>
      <c r="P112" s="17"/>
      <c r="Q112" s="18"/>
      <c r="R112" s="17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ht="50">
      <c r="A113" s="3" t="s">
        <v>139</v>
      </c>
      <c r="B113" s="20" t="s">
        <v>140</v>
      </c>
      <c r="C113" s="3" t="s">
        <v>697</v>
      </c>
      <c r="D113" s="19" t="str">
        <f>VLOOKUP(A113,'Планы-проспекты'!$A$2:$E$393,5,0)</f>
        <v>Зачёт</v>
      </c>
      <c r="E113" s="3" t="s">
        <v>125</v>
      </c>
      <c r="F113" s="27" t="s">
        <v>1110</v>
      </c>
      <c r="G113" s="8"/>
      <c r="H113" s="8"/>
      <c r="I113" s="3" t="s">
        <v>29</v>
      </c>
      <c r="J113" s="3" t="s">
        <v>1111</v>
      </c>
      <c r="K113" s="3" t="s">
        <v>127</v>
      </c>
      <c r="L113" s="8"/>
      <c r="M113" s="8"/>
      <c r="N113" s="8"/>
      <c r="O113" s="17"/>
      <c r="P113" s="17"/>
      <c r="Q113" s="18"/>
      <c r="R113" s="17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t="150">
      <c r="A114" s="41" t="s">
        <v>1113</v>
      </c>
      <c r="B114" s="20" t="s">
        <v>285</v>
      </c>
      <c r="C114" s="28"/>
      <c r="D114" s="29"/>
      <c r="E114" s="28"/>
      <c r="F114" s="28"/>
      <c r="G114" s="28"/>
      <c r="H114" s="26" t="s">
        <v>1114</v>
      </c>
      <c r="I114" s="26" t="s">
        <v>1115</v>
      </c>
      <c r="J114" s="3" t="s">
        <v>1116</v>
      </c>
      <c r="K114" s="3" t="s">
        <v>127</v>
      </c>
      <c r="L114" s="8"/>
      <c r="M114" s="8"/>
      <c r="N114" s="8"/>
      <c r="O114" s="17"/>
      <c r="P114" s="17"/>
      <c r="Q114" s="18"/>
      <c r="R114" s="17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ht="37.5">
      <c r="A115" s="3" t="s">
        <v>911</v>
      </c>
      <c r="B115" s="20" t="s">
        <v>285</v>
      </c>
      <c r="C115" s="3" t="s">
        <v>734</v>
      </c>
      <c r="D115" s="11" t="s">
        <v>1119</v>
      </c>
      <c r="E115" s="3" t="s">
        <v>207</v>
      </c>
      <c r="F115" s="3" t="s">
        <v>1120</v>
      </c>
      <c r="G115" s="8"/>
      <c r="H115" s="8"/>
      <c r="I115" s="3" t="s">
        <v>207</v>
      </c>
      <c r="J115" s="8"/>
      <c r="K115" s="3" t="s">
        <v>276</v>
      </c>
      <c r="L115" s="8"/>
      <c r="M115" s="8"/>
      <c r="N115" s="8"/>
      <c r="O115" s="17"/>
      <c r="P115" s="17"/>
      <c r="Q115" s="18"/>
      <c r="R115" s="17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ht="112.5">
      <c r="A116" s="3" t="s">
        <v>143</v>
      </c>
      <c r="B116" s="20" t="s">
        <v>295</v>
      </c>
      <c r="C116" s="3" t="s">
        <v>610</v>
      </c>
      <c r="D116" s="19" t="str">
        <f>VLOOKUP(A116,'Планы-проспекты'!$A$2:$E$393,5,0)</f>
        <v>Зачёт</v>
      </c>
      <c r="E116" s="3" t="s">
        <v>467</v>
      </c>
      <c r="F116" s="3" t="s">
        <v>1122</v>
      </c>
      <c r="G116" s="8"/>
      <c r="H116" s="8"/>
      <c r="I116" s="3" t="s">
        <v>610</v>
      </c>
      <c r="J116" s="3" t="s">
        <v>1123</v>
      </c>
      <c r="K116" s="3" t="s">
        <v>127</v>
      </c>
      <c r="L116" s="8"/>
      <c r="M116" s="8"/>
      <c r="N116" s="8"/>
      <c r="O116" s="17"/>
      <c r="P116" s="17"/>
      <c r="Q116" s="18"/>
      <c r="R116" s="17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ht="75">
      <c r="A117" s="3" t="s">
        <v>144</v>
      </c>
      <c r="B117" s="20" t="s">
        <v>368</v>
      </c>
      <c r="C117" s="3" t="s">
        <v>29</v>
      </c>
      <c r="D117" s="19" t="str">
        <f>VLOOKUP(A117,'Планы-проспекты'!$A$2:$E$393,5,0)</f>
        <v>Зачёт</v>
      </c>
      <c r="E117" s="3" t="s">
        <v>125</v>
      </c>
      <c r="F117" s="27" t="s">
        <v>1126</v>
      </c>
      <c r="G117" s="8"/>
      <c r="H117" s="8"/>
      <c r="I117" s="3" t="s">
        <v>29</v>
      </c>
      <c r="J117" s="3" t="s">
        <v>1127</v>
      </c>
      <c r="K117" s="3" t="s">
        <v>95</v>
      </c>
      <c r="L117" s="8"/>
      <c r="M117" s="8"/>
      <c r="N117" s="8"/>
      <c r="O117" s="17"/>
      <c r="P117" s="17"/>
      <c r="Q117" s="18"/>
      <c r="R117" s="17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37.5">
      <c r="A118" s="41" t="s">
        <v>1129</v>
      </c>
      <c r="B118" s="20" t="s">
        <v>972</v>
      </c>
      <c r="C118" s="28"/>
      <c r="D118" s="29"/>
      <c r="E118" s="28"/>
      <c r="F118" s="28"/>
      <c r="G118" s="28"/>
      <c r="H118" s="26" t="s">
        <v>556</v>
      </c>
      <c r="I118" s="3" t="s">
        <v>158</v>
      </c>
      <c r="J118" s="3" t="s">
        <v>158</v>
      </c>
      <c r="K118" s="3" t="s">
        <v>276</v>
      </c>
      <c r="L118" s="8"/>
      <c r="M118" s="8"/>
      <c r="N118" s="8"/>
      <c r="O118" s="17"/>
      <c r="P118" s="17"/>
      <c r="Q118" s="18"/>
      <c r="R118" s="17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ht="62.5">
      <c r="A119" s="3" t="s">
        <v>1130</v>
      </c>
      <c r="B119" s="20" t="s">
        <v>247</v>
      </c>
      <c r="C119" s="3" t="s">
        <v>217</v>
      </c>
      <c r="D119" s="11" t="s">
        <v>95</v>
      </c>
      <c r="E119" s="3" t="s">
        <v>217</v>
      </c>
      <c r="F119" s="13" t="s">
        <v>1133</v>
      </c>
      <c r="G119" s="8"/>
      <c r="H119" s="8"/>
      <c r="I119" s="24" t="s">
        <v>217</v>
      </c>
      <c r="J119" s="22" t="s">
        <v>1134</v>
      </c>
      <c r="K119" s="22" t="s">
        <v>486</v>
      </c>
      <c r="L119" s="8"/>
      <c r="M119" s="8"/>
      <c r="N119" s="8"/>
      <c r="O119" s="17"/>
      <c r="P119" s="17"/>
      <c r="Q119" s="18"/>
      <c r="R119" s="17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ht="50">
      <c r="A120" s="3" t="s">
        <v>147</v>
      </c>
      <c r="B120" s="20" t="s">
        <v>368</v>
      </c>
      <c r="C120" s="3" t="s">
        <v>191</v>
      </c>
      <c r="D120" s="11" t="s">
        <v>31</v>
      </c>
      <c r="E120" s="3" t="s">
        <v>191</v>
      </c>
      <c r="F120" s="41" t="s">
        <v>1137</v>
      </c>
      <c r="G120" s="8"/>
      <c r="H120" s="8"/>
      <c r="I120" s="3" t="s">
        <v>191</v>
      </c>
      <c r="J120" s="3" t="s">
        <v>1138</v>
      </c>
      <c r="K120" s="3" t="s">
        <v>95</v>
      </c>
      <c r="L120" s="8"/>
      <c r="M120" s="8"/>
      <c r="N120" s="8"/>
      <c r="O120" s="17"/>
      <c r="P120" s="17"/>
      <c r="Q120" s="18"/>
      <c r="R120" s="17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ht="62.5">
      <c r="A121" s="3" t="s">
        <v>149</v>
      </c>
      <c r="B121" s="20" t="s">
        <v>381</v>
      </c>
      <c r="C121" s="3" t="s">
        <v>217</v>
      </c>
      <c r="D121" s="19" t="str">
        <f>VLOOKUP(A121,'Планы-проспекты'!$A$2:$E$393,5,0)</f>
        <v>Зачёт</v>
      </c>
      <c r="E121" s="3" t="s">
        <v>217</v>
      </c>
      <c r="F121" s="27" t="s">
        <v>1143</v>
      </c>
      <c r="G121" s="8"/>
      <c r="H121" s="8"/>
      <c r="I121" s="24" t="s">
        <v>96</v>
      </c>
      <c r="J121" s="24" t="s">
        <v>1144</v>
      </c>
      <c r="K121" s="24" t="s">
        <v>1145</v>
      </c>
      <c r="L121" s="8"/>
      <c r="M121" s="8"/>
      <c r="N121" s="8"/>
      <c r="O121" s="17"/>
      <c r="P121" s="17"/>
      <c r="Q121" s="18"/>
      <c r="R121" s="17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75">
      <c r="A122" s="3" t="s">
        <v>153</v>
      </c>
      <c r="B122" s="20" t="s">
        <v>454</v>
      </c>
      <c r="C122" s="3" t="s">
        <v>231</v>
      </c>
      <c r="D122" s="19" t="str">
        <f>VLOOKUP(A122,'Планы-проспекты'!$A$2:$E$393,5,0)</f>
        <v>Зачёт</v>
      </c>
      <c r="E122" s="3" t="s">
        <v>300</v>
      </c>
      <c r="F122" s="3" t="s">
        <v>1149</v>
      </c>
      <c r="G122" s="8"/>
      <c r="H122" s="8"/>
      <c r="I122" s="3" t="s">
        <v>231</v>
      </c>
      <c r="J122" s="3" t="s">
        <v>1150</v>
      </c>
      <c r="K122" s="3" t="s">
        <v>95</v>
      </c>
      <c r="L122" s="8"/>
      <c r="M122" s="8"/>
      <c r="N122" s="8"/>
      <c r="O122" s="17"/>
      <c r="P122" s="17"/>
      <c r="Q122" s="18"/>
      <c r="R122" s="17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37.5">
      <c r="A123" s="3" t="s">
        <v>155</v>
      </c>
      <c r="B123" s="20" t="s">
        <v>168</v>
      </c>
      <c r="C123" s="3" t="s">
        <v>29</v>
      </c>
      <c r="D123" s="19" t="str">
        <f>VLOOKUP(A123,'Планы-проспекты'!$A$2:$E$393,5,0)</f>
        <v>Зачёт</v>
      </c>
      <c r="E123" s="3" t="s">
        <v>125</v>
      </c>
      <c r="F123" s="27" t="s">
        <v>1155</v>
      </c>
      <c r="G123" s="8"/>
      <c r="H123" s="8"/>
      <c r="I123" s="23" t="s">
        <v>901</v>
      </c>
      <c r="J123" s="25" t="s">
        <v>1155</v>
      </c>
      <c r="K123" s="3" t="s">
        <v>1157</v>
      </c>
      <c r="L123" s="8"/>
      <c r="M123" s="8"/>
      <c r="N123" s="8"/>
      <c r="O123" s="17"/>
      <c r="P123" s="17"/>
      <c r="Q123" s="18"/>
      <c r="R123" s="17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ht="50">
      <c r="A124" s="3" t="s">
        <v>157</v>
      </c>
      <c r="B124" s="20" t="s">
        <v>229</v>
      </c>
      <c r="C124" s="8"/>
      <c r="D124" s="19" t="str">
        <f>VLOOKUP(A124,'Планы-проспекты'!$A$2:$E$393,5,0)</f>
        <v>Зачёт</v>
      </c>
      <c r="E124" s="3" t="s">
        <v>289</v>
      </c>
      <c r="F124" s="3" t="s">
        <v>1160</v>
      </c>
      <c r="G124" s="8"/>
      <c r="H124" s="8"/>
      <c r="I124" s="3" t="s">
        <v>383</v>
      </c>
      <c r="J124" s="3" t="s">
        <v>1161</v>
      </c>
      <c r="K124" s="3" t="s">
        <v>127</v>
      </c>
      <c r="L124" s="8"/>
      <c r="M124" s="8"/>
      <c r="N124" s="8"/>
      <c r="O124" s="17" t="s">
        <v>901</v>
      </c>
      <c r="P124" s="17" t="s">
        <v>1162</v>
      </c>
      <c r="Q124" s="18">
        <v>27.75</v>
      </c>
      <c r="R124" s="17">
        <v>5</v>
      </c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75">
      <c r="A125" s="3" t="s">
        <v>1163</v>
      </c>
      <c r="B125" s="20" t="s">
        <v>553</v>
      </c>
      <c r="C125" s="3" t="s">
        <v>891</v>
      </c>
      <c r="D125" s="11" t="s">
        <v>95</v>
      </c>
      <c r="E125" s="3" t="s">
        <v>891</v>
      </c>
      <c r="F125" s="3" t="s">
        <v>1166</v>
      </c>
      <c r="G125" s="8"/>
      <c r="H125" s="8"/>
      <c r="I125" s="24" t="s">
        <v>191</v>
      </c>
      <c r="J125" s="24" t="s">
        <v>1167</v>
      </c>
      <c r="K125" s="24" t="s">
        <v>934</v>
      </c>
      <c r="L125" s="22"/>
      <c r="M125" s="22" t="s">
        <v>790</v>
      </c>
      <c r="N125" s="8"/>
      <c r="O125" s="17"/>
      <c r="P125" s="17"/>
      <c r="Q125" s="18"/>
      <c r="R125" s="17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ht="62.5">
      <c r="A126" s="3" t="s">
        <v>1168</v>
      </c>
      <c r="B126" s="20" t="s">
        <v>247</v>
      </c>
      <c r="C126" s="3" t="s">
        <v>191</v>
      </c>
      <c r="D126" s="11" t="s">
        <v>95</v>
      </c>
      <c r="E126" s="3" t="s">
        <v>191</v>
      </c>
      <c r="F126" s="22" t="s">
        <v>1170</v>
      </c>
      <c r="G126" s="8"/>
      <c r="H126" s="8"/>
      <c r="I126" s="24" t="s">
        <v>191</v>
      </c>
      <c r="J126" s="25" t="s">
        <v>1171</v>
      </c>
      <c r="K126" s="24" t="s">
        <v>521</v>
      </c>
      <c r="L126" s="8"/>
      <c r="M126" s="8"/>
      <c r="N126" s="8"/>
      <c r="O126" s="17"/>
      <c r="P126" s="17"/>
      <c r="Q126" s="18"/>
      <c r="R126" s="17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30" ht="25">
      <c r="A127" s="3" t="s">
        <v>913</v>
      </c>
      <c r="B127" s="20" t="s">
        <v>285</v>
      </c>
      <c r="C127" s="3" t="s">
        <v>207</v>
      </c>
      <c r="D127" s="11" t="s">
        <v>95</v>
      </c>
      <c r="E127" s="3" t="s">
        <v>207</v>
      </c>
      <c r="F127" s="3" t="s">
        <v>1173</v>
      </c>
      <c r="G127" s="8"/>
      <c r="H127" s="8"/>
      <c r="I127" s="3" t="s">
        <v>207</v>
      </c>
      <c r="J127" s="8"/>
      <c r="K127" s="3" t="s">
        <v>95</v>
      </c>
      <c r="L127" s="8"/>
      <c r="M127" s="8"/>
      <c r="N127" s="8"/>
      <c r="O127" s="17"/>
      <c r="P127" s="17"/>
      <c r="Q127" s="18"/>
      <c r="R127" s="17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30" ht="25">
      <c r="A128" s="3" t="s">
        <v>916</v>
      </c>
      <c r="B128" s="20" t="s">
        <v>642</v>
      </c>
      <c r="C128" s="8"/>
      <c r="D128" s="11" t="s">
        <v>95</v>
      </c>
      <c r="E128" s="3" t="s">
        <v>207</v>
      </c>
      <c r="F128" s="3" t="s">
        <v>1175</v>
      </c>
      <c r="G128" s="8"/>
      <c r="H128" s="8"/>
      <c r="I128" s="3" t="s">
        <v>207</v>
      </c>
      <c r="J128" s="8"/>
      <c r="K128" s="3" t="s">
        <v>917</v>
      </c>
      <c r="L128" s="8"/>
      <c r="M128" s="8"/>
      <c r="N128" s="8"/>
      <c r="O128" s="17"/>
      <c r="P128" s="17"/>
      <c r="Q128" s="18"/>
      <c r="R128" s="17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ht="62.5">
      <c r="A129" s="3" t="s">
        <v>875</v>
      </c>
      <c r="B129" s="20" t="s">
        <v>628</v>
      </c>
      <c r="C129" s="8"/>
      <c r="D129" s="11" t="s">
        <v>95</v>
      </c>
      <c r="E129" s="3" t="s">
        <v>522</v>
      </c>
      <c r="F129" s="3" t="s">
        <v>1178</v>
      </c>
      <c r="G129" s="8"/>
      <c r="H129" s="8"/>
      <c r="I129" s="3" t="s">
        <v>178</v>
      </c>
      <c r="J129" s="17" t="s">
        <v>919</v>
      </c>
      <c r="K129" s="17" t="s">
        <v>11</v>
      </c>
      <c r="L129" s="8"/>
      <c r="M129" s="8"/>
      <c r="N129" s="3" t="s">
        <v>526</v>
      </c>
      <c r="O129" s="17"/>
      <c r="P129" s="17"/>
      <c r="Q129" s="18"/>
      <c r="R129" s="17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ht="25">
      <c r="A130" s="3" t="s">
        <v>921</v>
      </c>
      <c r="B130" s="20" t="s">
        <v>436</v>
      </c>
      <c r="C130" s="8"/>
      <c r="D130" s="11" t="s">
        <v>1180</v>
      </c>
      <c r="E130" s="3" t="s">
        <v>697</v>
      </c>
      <c r="F130" s="27" t="s">
        <v>1181</v>
      </c>
      <c r="G130" s="8"/>
      <c r="H130" s="8"/>
      <c r="I130" s="3" t="s">
        <v>178</v>
      </c>
      <c r="J130" s="17" t="s">
        <v>924</v>
      </c>
      <c r="K130" s="17" t="s">
        <v>11</v>
      </c>
      <c r="L130" s="8"/>
      <c r="M130" s="8"/>
      <c r="N130" s="3" t="s">
        <v>526</v>
      </c>
      <c r="O130" s="17"/>
      <c r="P130" s="17"/>
      <c r="Q130" s="18"/>
      <c r="R130" s="17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ht="37.5">
      <c r="A131" s="3" t="s">
        <v>159</v>
      </c>
      <c r="B131" s="20" t="s">
        <v>408</v>
      </c>
      <c r="C131" s="8"/>
      <c r="D131" s="11" t="s">
        <v>1061</v>
      </c>
      <c r="E131" s="3" t="s">
        <v>142</v>
      </c>
      <c r="F131" s="23" t="s">
        <v>1182</v>
      </c>
      <c r="G131" s="8"/>
      <c r="H131" s="8"/>
      <c r="I131" s="3" t="s">
        <v>29</v>
      </c>
      <c r="J131" s="25" t="s">
        <v>1184</v>
      </c>
      <c r="K131" s="30" t="s">
        <v>1051</v>
      </c>
      <c r="L131" s="8"/>
      <c r="M131" s="8"/>
      <c r="N131" s="8"/>
      <c r="O131" s="17"/>
      <c r="P131" s="17"/>
      <c r="Q131" s="18"/>
      <c r="R131" s="17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ht="150">
      <c r="A132" s="3" t="s">
        <v>160</v>
      </c>
      <c r="B132" s="52" t="s">
        <v>247</v>
      </c>
      <c r="C132" s="3" t="s">
        <v>29</v>
      </c>
      <c r="D132" s="19" t="str">
        <f>VLOOKUP(A132,'Планы-проспекты'!$A$2:$E$393,5,0)</f>
        <v>Зачёт</v>
      </c>
      <c r="E132" s="3" t="s">
        <v>351</v>
      </c>
      <c r="F132" s="27" t="s">
        <v>1192</v>
      </c>
      <c r="G132" s="8"/>
      <c r="H132" s="3"/>
      <c r="I132" s="24" t="s">
        <v>1194</v>
      </c>
      <c r="J132" s="24" t="s">
        <v>1195</v>
      </c>
      <c r="K132" s="24" t="s">
        <v>521</v>
      </c>
      <c r="L132" s="8"/>
      <c r="M132" s="8"/>
      <c r="N132" s="8"/>
      <c r="O132" s="17"/>
      <c r="P132" s="17"/>
      <c r="Q132" s="18"/>
      <c r="R132" s="17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ht="87.5">
      <c r="A133" s="3" t="s">
        <v>1196</v>
      </c>
      <c r="B133" s="52" t="s">
        <v>454</v>
      </c>
      <c r="C133" s="3" t="s">
        <v>383</v>
      </c>
      <c r="D133" s="11" t="s">
        <v>95</v>
      </c>
      <c r="E133" s="3" t="s">
        <v>383</v>
      </c>
      <c r="F133" s="13" t="s">
        <v>1198</v>
      </c>
      <c r="G133" s="8"/>
      <c r="H133" s="8"/>
      <c r="I133" s="24" t="s">
        <v>383</v>
      </c>
      <c r="J133" s="24" t="s">
        <v>1199</v>
      </c>
      <c r="K133" s="24" t="s">
        <v>521</v>
      </c>
      <c r="L133" s="8"/>
      <c r="M133" s="8"/>
      <c r="N133" s="8"/>
      <c r="O133" s="17"/>
      <c r="P133" s="17"/>
      <c r="Q133" s="18"/>
      <c r="R133" s="17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ht="37.5">
      <c r="A134" s="41" t="s">
        <v>880</v>
      </c>
      <c r="B134" s="52" t="s">
        <v>564</v>
      </c>
      <c r="C134" s="28"/>
      <c r="D134" s="29"/>
      <c r="E134" s="28"/>
      <c r="F134" s="28"/>
      <c r="G134" s="28"/>
      <c r="H134" s="26" t="s">
        <v>1202</v>
      </c>
      <c r="I134" s="3" t="s">
        <v>158</v>
      </c>
      <c r="J134" s="3" t="s">
        <v>158</v>
      </c>
      <c r="K134" s="3" t="s">
        <v>95</v>
      </c>
      <c r="L134" s="8"/>
      <c r="M134" s="8"/>
      <c r="N134" s="3" t="s">
        <v>526</v>
      </c>
      <c r="O134" s="17"/>
      <c r="P134" s="17"/>
      <c r="Q134" s="18"/>
      <c r="R134" s="17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ht="87.5">
      <c r="A135" s="3" t="s">
        <v>161</v>
      </c>
      <c r="B135" s="52" t="s">
        <v>719</v>
      </c>
      <c r="C135" s="3" t="s">
        <v>217</v>
      </c>
      <c r="D135" s="19" t="str">
        <f>VLOOKUP(A135,'Планы-проспекты'!$A$2:$E$393,5,0)</f>
        <v>Зачёт</v>
      </c>
      <c r="E135" s="3" t="s">
        <v>181</v>
      </c>
      <c r="F135" s="27" t="s">
        <v>1209</v>
      </c>
      <c r="G135" s="8"/>
      <c r="H135" s="8"/>
      <c r="I135" s="22" t="s">
        <v>217</v>
      </c>
      <c r="J135" s="3" t="s">
        <v>1210</v>
      </c>
      <c r="K135" s="24" t="s">
        <v>304</v>
      </c>
      <c r="L135" s="8"/>
      <c r="M135" s="8"/>
      <c r="O135" s="17"/>
      <c r="P135" s="17"/>
      <c r="Q135" s="18"/>
      <c r="R135" s="17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ht="37.5">
      <c r="A136" s="3" t="s">
        <v>884</v>
      </c>
      <c r="B136" s="52" t="s">
        <v>558</v>
      </c>
      <c r="C136" s="8"/>
      <c r="D136" s="11" t="s">
        <v>95</v>
      </c>
      <c r="E136" s="3" t="s">
        <v>1212</v>
      </c>
      <c r="F136" s="3" t="s">
        <v>1213</v>
      </c>
      <c r="G136" s="8"/>
      <c r="H136" s="8"/>
      <c r="I136" s="3" t="s">
        <v>508</v>
      </c>
      <c r="J136" s="17" t="s">
        <v>885</v>
      </c>
      <c r="K136" s="17" t="s">
        <v>11</v>
      </c>
      <c r="L136" s="8"/>
      <c r="M136" s="8"/>
      <c r="N136" s="3" t="s">
        <v>526</v>
      </c>
      <c r="O136" s="17"/>
      <c r="P136" s="17"/>
      <c r="Q136" s="18"/>
      <c r="R136" s="17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ht="50">
      <c r="A137" s="3" t="s">
        <v>928</v>
      </c>
      <c r="B137" s="52" t="s">
        <v>871</v>
      </c>
      <c r="C137" s="3" t="s">
        <v>841</v>
      </c>
      <c r="D137" s="11" t="s">
        <v>11</v>
      </c>
      <c r="E137" s="3" t="s">
        <v>213</v>
      </c>
      <c r="F137" s="3" t="s">
        <v>1215</v>
      </c>
      <c r="G137" s="8"/>
      <c r="H137" s="8"/>
      <c r="I137" s="24" t="s">
        <v>213</v>
      </c>
      <c r="J137" s="25" t="s">
        <v>929</v>
      </c>
      <c r="K137" s="25" t="s">
        <v>930</v>
      </c>
      <c r="L137" s="8"/>
      <c r="M137" s="8"/>
      <c r="N137" s="3" t="s">
        <v>526</v>
      </c>
      <c r="O137" s="17"/>
      <c r="P137" s="17"/>
      <c r="Q137" s="18"/>
      <c r="R137" s="17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ht="87.5">
      <c r="A138" s="3" t="s">
        <v>1217</v>
      </c>
      <c r="B138" s="52" t="s">
        <v>168</v>
      </c>
      <c r="C138" s="3" t="s">
        <v>217</v>
      </c>
      <c r="D138" s="11" t="s">
        <v>95</v>
      </c>
      <c r="E138" s="3" t="s">
        <v>217</v>
      </c>
      <c r="F138" s="13" t="s">
        <v>1218</v>
      </c>
      <c r="G138" s="3"/>
      <c r="H138" s="8"/>
      <c r="I138" s="3" t="s">
        <v>217</v>
      </c>
      <c r="J138" s="3" t="s">
        <v>1219</v>
      </c>
      <c r="K138" s="3" t="s">
        <v>127</v>
      </c>
      <c r="L138" s="8"/>
      <c r="M138" s="8"/>
      <c r="N138" s="8"/>
      <c r="O138" s="17"/>
      <c r="P138" s="17"/>
      <c r="Q138" s="18"/>
      <c r="R138" s="17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ht="62.5">
      <c r="A139" s="3" t="s">
        <v>1222</v>
      </c>
      <c r="B139" s="52" t="s">
        <v>426</v>
      </c>
      <c r="C139" s="3" t="s">
        <v>191</v>
      </c>
      <c r="D139" s="11" t="s">
        <v>95</v>
      </c>
      <c r="E139" s="3" t="s">
        <v>383</v>
      </c>
      <c r="F139" s="13" t="s">
        <v>1223</v>
      </c>
      <c r="G139" s="8"/>
      <c r="H139" s="8"/>
      <c r="I139" s="32" t="s">
        <v>1194</v>
      </c>
      <c r="J139" s="32" t="s">
        <v>1227</v>
      </c>
      <c r="K139" s="34" t="s">
        <v>1228</v>
      </c>
      <c r="L139" s="3" t="s">
        <v>820</v>
      </c>
      <c r="M139" s="3" t="s">
        <v>790</v>
      </c>
      <c r="N139" s="8"/>
      <c r="O139" s="17"/>
      <c r="P139" s="17"/>
      <c r="Q139" s="18"/>
      <c r="R139" s="17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ht="75">
      <c r="A140" s="3" t="s">
        <v>164</v>
      </c>
      <c r="B140" s="52" t="s">
        <v>1229</v>
      </c>
      <c r="C140" s="3" t="s">
        <v>207</v>
      </c>
      <c r="D140" s="11" t="s">
        <v>95</v>
      </c>
      <c r="E140" s="3" t="s">
        <v>191</v>
      </c>
      <c r="F140" s="26" t="s">
        <v>1231</v>
      </c>
      <c r="G140" s="8"/>
      <c r="H140" s="3"/>
      <c r="I140" s="3" t="s">
        <v>191</v>
      </c>
      <c r="J140" s="3" t="s">
        <v>1232</v>
      </c>
      <c r="K140" s="3" t="s">
        <v>446</v>
      </c>
      <c r="L140" s="49"/>
      <c r="M140" s="49"/>
      <c r="N140" s="8"/>
      <c r="O140" s="17"/>
      <c r="P140" s="17"/>
      <c r="Q140" s="18"/>
      <c r="R140" s="17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:30" ht="37.5">
      <c r="A141" s="3" t="s">
        <v>888</v>
      </c>
      <c r="B141" s="52" t="s">
        <v>317</v>
      </c>
      <c r="C141" s="8"/>
      <c r="D141" s="11" t="s">
        <v>95</v>
      </c>
      <c r="E141" s="3" t="s">
        <v>104</v>
      </c>
      <c r="F141" s="3" t="s">
        <v>889</v>
      </c>
      <c r="G141" s="8"/>
      <c r="H141" s="8"/>
      <c r="I141" s="3" t="s">
        <v>508</v>
      </c>
      <c r="J141" s="17" t="s">
        <v>889</v>
      </c>
      <c r="K141" s="17" t="s">
        <v>95</v>
      </c>
      <c r="L141" s="3"/>
      <c r="M141" s="3"/>
      <c r="N141" s="3" t="s">
        <v>95</v>
      </c>
      <c r="O141" s="25"/>
      <c r="P141" s="17"/>
      <c r="Q141" s="18"/>
      <c r="R141" s="17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:30" ht="75">
      <c r="A142" s="3" t="s">
        <v>166</v>
      </c>
      <c r="B142" s="52" t="s">
        <v>357</v>
      </c>
      <c r="C142" s="3" t="s">
        <v>191</v>
      </c>
      <c r="D142" s="22" t="s">
        <v>1236</v>
      </c>
      <c r="E142" s="24" t="s">
        <v>470</v>
      </c>
      <c r="F142" s="24" t="s">
        <v>1237</v>
      </c>
      <c r="G142" s="17"/>
      <c r="H142" s="17"/>
      <c r="I142" s="24" t="s">
        <v>470</v>
      </c>
      <c r="J142" s="24" t="s">
        <v>1237</v>
      </c>
      <c r="K142" s="24" t="s">
        <v>1238</v>
      </c>
      <c r="L142" s="8"/>
      <c r="M142" s="8"/>
      <c r="N142" s="8"/>
      <c r="O142" s="17"/>
      <c r="P142" s="17"/>
      <c r="Q142" s="18"/>
      <c r="R142" s="17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spans="1:30" ht="87.5">
      <c r="A143" s="3" t="s">
        <v>167</v>
      </c>
      <c r="B143" s="52" t="s">
        <v>140</v>
      </c>
      <c r="C143" s="3" t="s">
        <v>383</v>
      </c>
      <c r="D143" s="11" t="s">
        <v>31</v>
      </c>
      <c r="E143" s="3" t="s">
        <v>96</v>
      </c>
      <c r="F143" s="51" t="s">
        <v>1240</v>
      </c>
      <c r="G143" s="8"/>
      <c r="H143" s="8"/>
      <c r="I143" s="3" t="s">
        <v>29</v>
      </c>
      <c r="J143" s="25" t="s">
        <v>1241</v>
      </c>
      <c r="K143" s="30" t="s">
        <v>1051</v>
      </c>
      <c r="L143" s="8"/>
      <c r="M143" s="8"/>
      <c r="N143" s="8"/>
      <c r="O143" s="17"/>
      <c r="P143" s="17"/>
      <c r="Q143" s="18"/>
      <c r="R143" s="17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spans="1:30" ht="37.5">
      <c r="A144" s="3" t="s">
        <v>893</v>
      </c>
      <c r="B144" s="52" t="s">
        <v>368</v>
      </c>
      <c r="C144" s="8"/>
      <c r="D144" s="11" t="s">
        <v>95</v>
      </c>
      <c r="E144" s="3" t="s">
        <v>1244</v>
      </c>
      <c r="F144" s="3" t="s">
        <v>936</v>
      </c>
      <c r="G144" s="8"/>
      <c r="H144" s="8"/>
      <c r="I144" s="24" t="s">
        <v>213</v>
      </c>
      <c r="J144" s="17" t="s">
        <v>1248</v>
      </c>
      <c r="K144" s="17" t="s">
        <v>930</v>
      </c>
      <c r="L144" s="8"/>
      <c r="M144" s="8"/>
      <c r="N144" s="3" t="s">
        <v>526</v>
      </c>
      <c r="O144" s="17"/>
      <c r="P144" s="17"/>
      <c r="Q144" s="18"/>
      <c r="R144" s="17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1:30" ht="100">
      <c r="A145" s="3" t="s">
        <v>170</v>
      </c>
      <c r="B145" s="52" t="s">
        <v>1229</v>
      </c>
      <c r="C145" s="3" t="s">
        <v>383</v>
      </c>
      <c r="D145" s="11" t="s">
        <v>31</v>
      </c>
      <c r="E145" s="3" t="s">
        <v>289</v>
      </c>
      <c r="F145" s="53" t="s">
        <v>1249</v>
      </c>
      <c r="G145" s="8"/>
      <c r="H145" s="8"/>
      <c r="I145" s="3" t="s">
        <v>383</v>
      </c>
      <c r="J145" s="3" t="s">
        <v>1253</v>
      </c>
      <c r="K145" s="3" t="s">
        <v>95</v>
      </c>
      <c r="L145" s="8"/>
      <c r="M145" s="8"/>
      <c r="N145" s="8"/>
      <c r="O145" s="17"/>
      <c r="P145" s="17"/>
      <c r="Q145" s="18"/>
      <c r="R145" s="17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spans="1:30" ht="50">
      <c r="A146" s="3" t="s">
        <v>174</v>
      </c>
      <c r="B146" s="52" t="s">
        <v>285</v>
      </c>
      <c r="C146" s="3" t="s">
        <v>29</v>
      </c>
      <c r="D146" s="11" t="s">
        <v>31</v>
      </c>
      <c r="E146" s="3" t="s">
        <v>96</v>
      </c>
      <c r="F146" s="51" t="s">
        <v>1255</v>
      </c>
      <c r="G146" s="8"/>
      <c r="H146" s="8"/>
      <c r="I146" s="24" t="s">
        <v>1256</v>
      </c>
      <c r="J146" s="24" t="s">
        <v>1257</v>
      </c>
      <c r="K146" s="24" t="s">
        <v>1259</v>
      </c>
      <c r="L146" s="8"/>
      <c r="M146" s="8"/>
      <c r="N146" s="8"/>
      <c r="O146" s="17"/>
      <c r="P146" s="17"/>
      <c r="Q146" s="18"/>
      <c r="R146" s="17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ht="50">
      <c r="A147" s="3" t="s">
        <v>175</v>
      </c>
      <c r="B147" s="52" t="s">
        <v>642</v>
      </c>
      <c r="C147" s="3" t="s">
        <v>1262</v>
      </c>
      <c r="D147" s="11" t="s">
        <v>31</v>
      </c>
      <c r="E147" s="3" t="s">
        <v>1262</v>
      </c>
      <c r="F147" s="23" t="s">
        <v>1263</v>
      </c>
      <c r="G147" s="8"/>
      <c r="H147" s="8"/>
      <c r="I147" s="24" t="s">
        <v>1262</v>
      </c>
      <c r="J147" s="24" t="s">
        <v>1264</v>
      </c>
      <c r="K147" s="24" t="s">
        <v>1265</v>
      </c>
      <c r="L147" s="8"/>
      <c r="M147" s="8"/>
      <c r="N147" s="8"/>
      <c r="O147" s="17"/>
      <c r="P147" s="17"/>
      <c r="Q147" s="18"/>
      <c r="R147" s="17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spans="1:30" ht="50">
      <c r="A148" s="3" t="s">
        <v>176</v>
      </c>
      <c r="B148" s="52" t="s">
        <v>564</v>
      </c>
      <c r="C148" s="3" t="s">
        <v>29</v>
      </c>
      <c r="D148" s="11" t="s">
        <v>31</v>
      </c>
      <c r="E148" s="3" t="s">
        <v>289</v>
      </c>
      <c r="F148" s="23" t="s">
        <v>1266</v>
      </c>
      <c r="G148" s="8"/>
      <c r="H148" s="8"/>
      <c r="I148" s="3" t="s">
        <v>1267</v>
      </c>
      <c r="J148" s="3" t="s">
        <v>1268</v>
      </c>
      <c r="K148" s="3" t="s">
        <v>127</v>
      </c>
      <c r="L148" s="8"/>
      <c r="M148" s="8"/>
      <c r="N148" s="8"/>
      <c r="O148" s="17"/>
      <c r="P148" s="17"/>
      <c r="Q148" s="18"/>
      <c r="R148" s="17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spans="1:30" ht="62.5">
      <c r="A149" s="3" t="s">
        <v>896</v>
      </c>
      <c r="B149" s="52" t="s">
        <v>295</v>
      </c>
      <c r="C149" s="3" t="s">
        <v>697</v>
      </c>
      <c r="D149" s="11" t="s">
        <v>95</v>
      </c>
      <c r="E149" s="3" t="s">
        <v>697</v>
      </c>
      <c r="F149" s="3" t="s">
        <v>1271</v>
      </c>
      <c r="G149" s="8"/>
      <c r="H149" s="8"/>
      <c r="I149" s="3" t="s">
        <v>213</v>
      </c>
      <c r="J149" s="17" t="s">
        <v>937</v>
      </c>
      <c r="K149" s="17" t="s">
        <v>95</v>
      </c>
      <c r="L149" s="8"/>
      <c r="M149" s="8"/>
      <c r="N149" s="3" t="s">
        <v>526</v>
      </c>
      <c r="O149" s="17"/>
      <c r="P149" s="17"/>
      <c r="Q149" s="18"/>
      <c r="R149" s="17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spans="1:30" ht="112.5">
      <c r="A150" s="3" t="s">
        <v>179</v>
      </c>
      <c r="B150" s="52" t="s">
        <v>381</v>
      </c>
      <c r="C150" s="3" t="s">
        <v>217</v>
      </c>
      <c r="D150" s="11" t="s">
        <v>194</v>
      </c>
      <c r="E150" s="3" t="s">
        <v>217</v>
      </c>
      <c r="F150" s="42" t="s">
        <v>1273</v>
      </c>
      <c r="G150" s="8"/>
      <c r="H150" s="3"/>
      <c r="I150" s="24" t="s">
        <v>96</v>
      </c>
      <c r="J150" s="24" t="s">
        <v>1274</v>
      </c>
      <c r="K150" s="24" t="s">
        <v>194</v>
      </c>
      <c r="L150" s="8"/>
      <c r="M150" s="8"/>
      <c r="N150" s="8"/>
      <c r="O150" s="17"/>
      <c r="P150" s="17"/>
      <c r="Q150" s="18"/>
      <c r="R150" s="17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1:30" ht="100">
      <c r="A151" s="3" t="s">
        <v>180</v>
      </c>
      <c r="B151" s="52" t="s">
        <v>1229</v>
      </c>
      <c r="C151" s="3" t="s">
        <v>191</v>
      </c>
      <c r="D151" s="23" t="s">
        <v>249</v>
      </c>
      <c r="E151" s="54" t="s">
        <v>361</v>
      </c>
      <c r="F151" s="23" t="s">
        <v>1278</v>
      </c>
      <c r="G151" s="8"/>
      <c r="H151" s="8"/>
      <c r="I151" s="3" t="s">
        <v>191</v>
      </c>
      <c r="J151" s="39" t="s">
        <v>1280</v>
      </c>
      <c r="K151" s="30" t="s">
        <v>986</v>
      </c>
      <c r="L151" s="8"/>
      <c r="M151" s="8"/>
      <c r="N151" s="8"/>
      <c r="O151" s="17"/>
      <c r="P151" s="17"/>
      <c r="Q151" s="18"/>
      <c r="R151" s="17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spans="1:30" ht="62.5">
      <c r="A152" s="3" t="s">
        <v>1281</v>
      </c>
      <c r="B152" s="52" t="s">
        <v>295</v>
      </c>
      <c r="C152" s="3" t="s">
        <v>96</v>
      </c>
      <c r="D152" s="33" t="s">
        <v>1283</v>
      </c>
      <c r="E152" s="3" t="s">
        <v>231</v>
      </c>
      <c r="F152" s="25" t="s">
        <v>1284</v>
      </c>
      <c r="G152" s="8"/>
      <c r="H152" s="3"/>
      <c r="I152" s="3" t="s">
        <v>231</v>
      </c>
      <c r="J152" s="3" t="s">
        <v>1286</v>
      </c>
      <c r="K152" s="3" t="s">
        <v>1288</v>
      </c>
      <c r="L152" s="8"/>
      <c r="M152" s="8"/>
      <c r="N152" s="8"/>
      <c r="O152" s="17"/>
      <c r="P152" s="17"/>
      <c r="Q152" s="18"/>
      <c r="R152" s="17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ht="37.5">
      <c r="A153" s="3" t="s">
        <v>1289</v>
      </c>
      <c r="B153" s="52" t="s">
        <v>972</v>
      </c>
      <c r="C153" s="3" t="s">
        <v>383</v>
      </c>
      <c r="D153" s="11" t="s">
        <v>95</v>
      </c>
      <c r="E153" s="3" t="s">
        <v>383</v>
      </c>
      <c r="F153" s="13" t="s">
        <v>1291</v>
      </c>
      <c r="G153" s="8"/>
      <c r="H153" s="8"/>
      <c r="I153" s="3" t="s">
        <v>383</v>
      </c>
      <c r="J153" s="3" t="s">
        <v>1291</v>
      </c>
      <c r="K153" s="3" t="s">
        <v>95</v>
      </c>
      <c r="L153" s="8"/>
      <c r="M153" s="8"/>
      <c r="N153" s="8"/>
      <c r="O153" s="17"/>
      <c r="P153" s="17"/>
      <c r="Q153" s="18"/>
      <c r="R153" s="17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spans="1:30" ht="75">
      <c r="A154" s="3" t="s">
        <v>898</v>
      </c>
      <c r="B154" s="52" t="s">
        <v>259</v>
      </c>
      <c r="C154" s="3" t="s">
        <v>213</v>
      </c>
      <c r="D154" s="11" t="s">
        <v>95</v>
      </c>
      <c r="E154" s="3" t="s">
        <v>1244</v>
      </c>
      <c r="F154" s="27" t="s">
        <v>1293</v>
      </c>
      <c r="G154" s="8"/>
      <c r="H154" s="8"/>
      <c r="I154" s="3" t="s">
        <v>213</v>
      </c>
      <c r="J154" s="17" t="s">
        <v>942</v>
      </c>
      <c r="K154" s="17" t="s">
        <v>11</v>
      </c>
      <c r="L154" s="8"/>
      <c r="M154" s="8"/>
      <c r="N154" s="3" t="s">
        <v>526</v>
      </c>
      <c r="O154" s="17"/>
      <c r="P154" s="17"/>
      <c r="Q154" s="18"/>
      <c r="R154" s="17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spans="1:30" ht="50">
      <c r="A155" s="3" t="s">
        <v>182</v>
      </c>
      <c r="B155" s="52" t="s">
        <v>564</v>
      </c>
      <c r="C155" s="3" t="s">
        <v>152</v>
      </c>
      <c r="D155" s="11" t="s">
        <v>249</v>
      </c>
      <c r="E155" s="3" t="s">
        <v>324</v>
      </c>
      <c r="F155" s="23" t="s">
        <v>1296</v>
      </c>
      <c r="G155" s="8"/>
      <c r="H155" s="8"/>
      <c r="I155" s="32" t="s">
        <v>519</v>
      </c>
      <c r="J155" s="36" t="s">
        <v>944</v>
      </c>
      <c r="K155" s="32" t="s">
        <v>945</v>
      </c>
      <c r="L155" s="55" t="s">
        <v>1298</v>
      </c>
      <c r="M155" s="55"/>
      <c r="N155" s="8"/>
      <c r="O155" s="17"/>
      <c r="P155" s="17"/>
      <c r="Q155" s="18"/>
      <c r="R155" s="17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spans="1:30" ht="87.5">
      <c r="A156" s="3" t="s">
        <v>183</v>
      </c>
      <c r="B156" s="52" t="s">
        <v>381</v>
      </c>
      <c r="C156" s="3" t="s">
        <v>207</v>
      </c>
      <c r="D156" s="19" t="str">
        <f>VLOOKUP(A156,'Планы-проспекты'!$A$2:$E$393,5,0)</f>
        <v>Зачёт</v>
      </c>
      <c r="E156" s="3" t="s">
        <v>125</v>
      </c>
      <c r="F156" s="27" t="s">
        <v>1305</v>
      </c>
      <c r="G156" s="8"/>
      <c r="H156" s="8"/>
      <c r="I156" s="3" t="s">
        <v>29</v>
      </c>
      <c r="J156" s="3" t="s">
        <v>1307</v>
      </c>
      <c r="K156" s="3" t="s">
        <v>127</v>
      </c>
      <c r="L156" s="8"/>
      <c r="M156" s="8"/>
      <c r="N156" s="8"/>
      <c r="O156" s="17"/>
      <c r="P156" s="17"/>
      <c r="Q156" s="18"/>
      <c r="R156" s="17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ht="75">
      <c r="A157" s="3" t="s">
        <v>184</v>
      </c>
      <c r="B157" s="52" t="s">
        <v>357</v>
      </c>
      <c r="C157" s="3" t="s">
        <v>191</v>
      </c>
      <c r="D157" s="19" t="str">
        <f>VLOOKUP(A157,'Планы-проспекты'!$A$2:$E$393,5,0)</f>
        <v>Зачёт</v>
      </c>
      <c r="E157" s="3" t="s">
        <v>361</v>
      </c>
      <c r="F157" s="27" t="s">
        <v>1311</v>
      </c>
      <c r="G157" s="8"/>
      <c r="H157" s="8"/>
      <c r="I157" s="3" t="s">
        <v>191</v>
      </c>
      <c r="J157" s="56" t="s">
        <v>1312</v>
      </c>
      <c r="K157" s="3" t="s">
        <v>127</v>
      </c>
      <c r="L157" s="8"/>
      <c r="M157" s="8"/>
      <c r="N157" s="8"/>
      <c r="O157" s="17"/>
      <c r="P157" s="17"/>
      <c r="Q157" s="18"/>
      <c r="R157" s="17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spans="1:30" ht="112.5">
      <c r="A158" s="3" t="s">
        <v>186</v>
      </c>
      <c r="B158" s="52" t="s">
        <v>368</v>
      </c>
      <c r="C158" s="8"/>
      <c r="D158" s="19" t="str">
        <f>VLOOKUP(A158,'Планы-проспекты'!$A$2:$E$393,5,0)</f>
        <v>Зачёт</v>
      </c>
      <c r="E158" s="3" t="s">
        <v>125</v>
      </c>
      <c r="F158" s="27" t="s">
        <v>1315</v>
      </c>
      <c r="G158" s="8"/>
      <c r="H158" s="8"/>
      <c r="I158" s="3" t="s">
        <v>29</v>
      </c>
      <c r="J158" s="3" t="s">
        <v>1316</v>
      </c>
      <c r="K158" s="3" t="s">
        <v>127</v>
      </c>
      <c r="L158" s="8"/>
      <c r="M158" s="8"/>
      <c r="N158" s="8"/>
      <c r="O158" s="17"/>
      <c r="P158" s="17"/>
      <c r="Q158" s="18"/>
      <c r="R158" s="17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ht="50">
      <c r="A159" s="3" t="s">
        <v>1317</v>
      </c>
      <c r="B159" s="52" t="s">
        <v>719</v>
      </c>
      <c r="C159" s="3" t="s">
        <v>420</v>
      </c>
      <c r="D159" s="11" t="s">
        <v>1319</v>
      </c>
      <c r="E159" s="3" t="s">
        <v>814</v>
      </c>
      <c r="F159" s="3" t="s">
        <v>1320</v>
      </c>
      <c r="G159" s="8"/>
      <c r="H159" s="8"/>
      <c r="I159" s="3" t="s">
        <v>393</v>
      </c>
      <c r="J159" s="3" t="s">
        <v>1322</v>
      </c>
      <c r="K159" s="3" t="s">
        <v>789</v>
      </c>
      <c r="L159" s="8"/>
      <c r="M159" s="3" t="s">
        <v>790</v>
      </c>
      <c r="N159" s="8"/>
      <c r="O159" s="17"/>
      <c r="P159" s="17"/>
      <c r="Q159" s="18"/>
      <c r="R159" s="17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ht="50">
      <c r="A160" s="3" t="s">
        <v>907</v>
      </c>
      <c r="B160" s="52" t="s">
        <v>247</v>
      </c>
      <c r="C160" s="3" t="s">
        <v>420</v>
      </c>
      <c r="D160" s="11" t="s">
        <v>95</v>
      </c>
      <c r="E160" s="3" t="s">
        <v>964</v>
      </c>
      <c r="F160" s="3" t="s">
        <v>948</v>
      </c>
      <c r="G160" s="8"/>
      <c r="H160" s="8"/>
      <c r="I160" s="3" t="s">
        <v>420</v>
      </c>
      <c r="J160" s="17" t="s">
        <v>948</v>
      </c>
      <c r="K160" s="17" t="s">
        <v>11</v>
      </c>
      <c r="L160" s="8"/>
      <c r="M160" s="8"/>
      <c r="N160" s="3" t="s">
        <v>526</v>
      </c>
      <c r="O160" s="17"/>
      <c r="P160" s="17"/>
      <c r="Q160" s="18"/>
      <c r="R160" s="17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ht="37.5">
      <c r="A161" s="3" t="s">
        <v>949</v>
      </c>
      <c r="B161" s="52" t="s">
        <v>317</v>
      </c>
      <c r="C161" s="3" t="s">
        <v>1324</v>
      </c>
      <c r="D161" s="11" t="s">
        <v>95</v>
      </c>
      <c r="E161" s="3" t="s">
        <v>1324</v>
      </c>
      <c r="F161" s="3" t="s">
        <v>1325</v>
      </c>
      <c r="G161" s="8"/>
      <c r="H161" s="8"/>
      <c r="I161" s="32" t="s">
        <v>213</v>
      </c>
      <c r="J161" s="32" t="s">
        <v>950</v>
      </c>
      <c r="K161" s="32" t="s">
        <v>945</v>
      </c>
      <c r="L161" s="8"/>
      <c r="M161" s="8"/>
      <c r="N161" s="3" t="s">
        <v>526</v>
      </c>
      <c r="O161" s="17"/>
      <c r="P161" s="17"/>
      <c r="Q161" s="18"/>
      <c r="R161" s="17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spans="1:30" ht="62.5">
      <c r="A162" s="3" t="s">
        <v>187</v>
      </c>
      <c r="B162" s="52" t="s">
        <v>112</v>
      </c>
      <c r="C162" s="3" t="s">
        <v>29</v>
      </c>
      <c r="D162" s="19" t="str">
        <f>VLOOKUP(A162,'Планы-проспекты'!$A$2:$E$393,5,0)</f>
        <v>Зачёт</v>
      </c>
      <c r="E162" s="3" t="s">
        <v>1330</v>
      </c>
      <c r="F162" s="27" t="s">
        <v>1331</v>
      </c>
      <c r="G162" s="8"/>
      <c r="H162" s="8"/>
      <c r="I162" s="30" t="s">
        <v>1332</v>
      </c>
      <c r="J162" s="57" t="s">
        <v>1333</v>
      </c>
      <c r="K162" s="3" t="s">
        <v>1157</v>
      </c>
      <c r="L162" s="8"/>
      <c r="M162" s="8"/>
      <c r="N162" s="8"/>
      <c r="O162" s="17"/>
      <c r="P162" s="17"/>
      <c r="Q162" s="18"/>
      <c r="R162" s="17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1:30" ht="62.5">
      <c r="A163" s="3" t="s">
        <v>188</v>
      </c>
      <c r="B163" s="52" t="s">
        <v>357</v>
      </c>
      <c r="C163" s="3" t="s">
        <v>217</v>
      </c>
      <c r="D163" s="11" t="s">
        <v>1336</v>
      </c>
      <c r="E163" s="3" t="s">
        <v>152</v>
      </c>
      <c r="F163" s="3" t="s">
        <v>1337</v>
      </c>
      <c r="G163" s="8"/>
      <c r="H163" s="8"/>
      <c r="I163" s="3" t="s">
        <v>152</v>
      </c>
      <c r="J163" s="3" t="s">
        <v>1337</v>
      </c>
      <c r="K163" s="3" t="s">
        <v>127</v>
      </c>
      <c r="L163" s="8"/>
      <c r="M163" s="8"/>
      <c r="N163" s="8"/>
      <c r="O163" s="17"/>
      <c r="P163" s="17"/>
      <c r="Q163" s="18"/>
      <c r="R163" s="17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spans="1:30" ht="62.5">
      <c r="A164" s="3" t="s">
        <v>193</v>
      </c>
      <c r="B164" s="52" t="s">
        <v>368</v>
      </c>
      <c r="C164" s="3" t="s">
        <v>1339</v>
      </c>
      <c r="D164" s="19" t="str">
        <f>VLOOKUP(A164,'Планы-проспекты'!$A$2:$E$393,5,0)</f>
        <v>Зачёт</v>
      </c>
      <c r="E164" s="3" t="s">
        <v>1330</v>
      </c>
      <c r="F164" s="27" t="s">
        <v>1343</v>
      </c>
      <c r="G164" s="8"/>
      <c r="H164" s="8"/>
      <c r="I164" s="25" t="s">
        <v>1344</v>
      </c>
      <c r="J164" s="25" t="s">
        <v>1345</v>
      </c>
      <c r="K164" s="25" t="s">
        <v>941</v>
      </c>
      <c r="L164" s="8"/>
      <c r="M164" s="8"/>
      <c r="N164" s="8"/>
      <c r="O164" s="17"/>
      <c r="P164" s="17"/>
      <c r="Q164" s="18"/>
      <c r="R164" s="17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spans="1:30" ht="62.5">
      <c r="A165" s="3" t="s">
        <v>909</v>
      </c>
      <c r="B165" s="52" t="s">
        <v>719</v>
      </c>
      <c r="C165" s="3" t="s">
        <v>217</v>
      </c>
      <c r="D165" s="11" t="s">
        <v>95</v>
      </c>
      <c r="E165" s="3" t="s">
        <v>1078</v>
      </c>
      <c r="F165" s="3" t="s">
        <v>1346</v>
      </c>
      <c r="G165" s="8"/>
      <c r="H165" s="8"/>
      <c r="I165" s="3" t="s">
        <v>697</v>
      </c>
      <c r="J165" s="17" t="s">
        <v>910</v>
      </c>
      <c r="K165" s="17" t="s">
        <v>11</v>
      </c>
      <c r="L165" s="8"/>
      <c r="M165" s="8"/>
      <c r="N165" s="3" t="s">
        <v>526</v>
      </c>
      <c r="O165" s="17"/>
      <c r="P165" s="17"/>
      <c r="Q165" s="18"/>
      <c r="R165" s="17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spans="1:30" ht="62.5">
      <c r="A166" s="3" t="s">
        <v>196</v>
      </c>
      <c r="B166" s="52" t="s">
        <v>368</v>
      </c>
      <c r="C166" s="3" t="s">
        <v>191</v>
      </c>
      <c r="D166" s="19" t="str">
        <f>VLOOKUP(A166,'Планы-проспекты'!$A$2:$E$393,5,0)</f>
        <v>Зачёт</v>
      </c>
      <c r="E166" s="3" t="s">
        <v>300</v>
      </c>
      <c r="F166" s="3" t="s">
        <v>1349</v>
      </c>
      <c r="G166" s="8"/>
      <c r="H166" s="8"/>
      <c r="I166" s="3" t="s">
        <v>405</v>
      </c>
      <c r="J166" s="3" t="s">
        <v>1350</v>
      </c>
      <c r="K166" s="3" t="s">
        <v>95</v>
      </c>
      <c r="L166" s="8"/>
      <c r="M166" s="8"/>
      <c r="N166" s="8"/>
      <c r="O166" s="17"/>
      <c r="P166" s="17"/>
      <c r="Q166" s="18"/>
      <c r="R166" s="17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spans="1:30" ht="37.5">
      <c r="A167" s="3" t="s">
        <v>912</v>
      </c>
      <c r="B167" s="52" t="s">
        <v>719</v>
      </c>
      <c r="C167" s="3" t="s">
        <v>217</v>
      </c>
      <c r="D167" s="11" t="s">
        <v>95</v>
      </c>
      <c r="E167" s="3" t="s">
        <v>1078</v>
      </c>
      <c r="F167" s="27" t="s">
        <v>1354</v>
      </c>
      <c r="G167" s="8"/>
      <c r="H167" s="8"/>
      <c r="I167" s="3" t="s">
        <v>420</v>
      </c>
      <c r="J167" s="17" t="s">
        <v>953</v>
      </c>
      <c r="K167" s="17" t="s">
        <v>11</v>
      </c>
      <c r="L167" s="8"/>
      <c r="M167" s="8"/>
      <c r="N167" s="3" t="s">
        <v>526</v>
      </c>
      <c r="O167" s="17"/>
      <c r="P167" s="17"/>
      <c r="Q167" s="18"/>
      <c r="R167" s="17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spans="1:30" ht="75">
      <c r="A168" s="3" t="s">
        <v>198</v>
      </c>
      <c r="B168" s="52" t="s">
        <v>466</v>
      </c>
      <c r="C168" s="8"/>
      <c r="D168" s="11" t="s">
        <v>1283</v>
      </c>
      <c r="E168" s="3" t="s">
        <v>1356</v>
      </c>
      <c r="F168" s="41" t="s">
        <v>1357</v>
      </c>
      <c r="G168" s="8"/>
      <c r="H168" s="8"/>
      <c r="I168" s="24" t="s">
        <v>405</v>
      </c>
      <c r="J168" s="24" t="s">
        <v>1358</v>
      </c>
      <c r="K168" s="24" t="s">
        <v>1359</v>
      </c>
      <c r="L168" s="8"/>
      <c r="M168" s="8"/>
      <c r="N168" s="8"/>
      <c r="O168" s="17"/>
      <c r="P168" s="17"/>
      <c r="Q168" s="18"/>
      <c r="R168" s="17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spans="1:30" ht="100">
      <c r="A169" s="3" t="s">
        <v>1361</v>
      </c>
      <c r="B169" s="52" t="s">
        <v>1229</v>
      </c>
      <c r="C169" s="3" t="s">
        <v>29</v>
      </c>
      <c r="D169" s="11" t="s">
        <v>95</v>
      </c>
      <c r="E169" s="3" t="s">
        <v>29</v>
      </c>
      <c r="F169" s="13" t="s">
        <v>1362</v>
      </c>
      <c r="G169" s="8"/>
      <c r="H169" s="8"/>
      <c r="I169" s="3" t="s">
        <v>29</v>
      </c>
      <c r="J169" s="3" t="s">
        <v>1363</v>
      </c>
      <c r="K169" s="3" t="s">
        <v>127</v>
      </c>
      <c r="L169" s="8"/>
      <c r="M169" s="8"/>
      <c r="N169" s="8"/>
      <c r="O169" s="17"/>
      <c r="P169" s="17"/>
      <c r="Q169" s="18"/>
      <c r="R169" s="17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spans="1:30" ht="62.5">
      <c r="A170" s="3" t="s">
        <v>1365</v>
      </c>
      <c r="B170" s="52" t="s">
        <v>642</v>
      </c>
      <c r="C170" s="3" t="s">
        <v>393</v>
      </c>
      <c r="D170" s="11" t="s">
        <v>95</v>
      </c>
      <c r="E170" s="3" t="s">
        <v>393</v>
      </c>
      <c r="F170" s="13" t="s">
        <v>1367</v>
      </c>
      <c r="G170" s="8"/>
      <c r="H170" s="8"/>
      <c r="I170" s="3" t="s">
        <v>393</v>
      </c>
      <c r="J170" s="3" t="s">
        <v>1369</v>
      </c>
      <c r="K170" s="3" t="s">
        <v>95</v>
      </c>
      <c r="L170" s="8"/>
      <c r="M170" s="8"/>
      <c r="N170" s="8"/>
      <c r="O170" s="17"/>
      <c r="P170" s="17"/>
      <c r="Q170" s="18"/>
      <c r="R170" s="17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spans="1:30" ht="62.5">
      <c r="A171" s="3" t="s">
        <v>199</v>
      </c>
      <c r="B171" s="52" t="s">
        <v>368</v>
      </c>
      <c r="C171" s="8"/>
      <c r="D171" s="19" t="str">
        <f>VLOOKUP(A171,'Планы-проспекты'!$A$2:$E$393,5,0)</f>
        <v>Зачёт</v>
      </c>
      <c r="E171" s="3" t="s">
        <v>172</v>
      </c>
      <c r="F171" s="3" t="s">
        <v>1373</v>
      </c>
      <c r="G171" s="8"/>
      <c r="H171" s="8"/>
      <c r="I171" s="3" t="s">
        <v>96</v>
      </c>
      <c r="J171" s="3" t="s">
        <v>1374</v>
      </c>
      <c r="K171" s="3" t="s">
        <v>127</v>
      </c>
      <c r="L171" s="8"/>
      <c r="M171" s="8"/>
      <c r="N171" s="8"/>
      <c r="O171" s="17"/>
      <c r="P171" s="17"/>
      <c r="Q171" s="18"/>
      <c r="R171" s="17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spans="1:30" ht="162.5">
      <c r="A172" s="3" t="s">
        <v>201</v>
      </c>
      <c r="B172" s="52" t="s">
        <v>295</v>
      </c>
      <c r="C172" s="3" t="s">
        <v>383</v>
      </c>
      <c r="D172" s="19" t="str">
        <f>VLOOKUP(A172,'Планы-проспекты'!$A$2:$E$393,5,0)</f>
        <v>Зачёт</v>
      </c>
      <c r="E172" s="3" t="s">
        <v>289</v>
      </c>
      <c r="F172" s="3" t="s">
        <v>1376</v>
      </c>
      <c r="G172" s="8"/>
      <c r="H172" s="8"/>
      <c r="I172" s="3" t="s">
        <v>383</v>
      </c>
      <c r="J172" s="3" t="s">
        <v>1377</v>
      </c>
      <c r="K172" s="3" t="s">
        <v>127</v>
      </c>
      <c r="L172" s="8"/>
      <c r="M172" s="8"/>
      <c r="N172" s="8"/>
      <c r="O172" s="17"/>
      <c r="P172" s="17"/>
      <c r="Q172" s="18"/>
      <c r="R172" s="17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spans="1:30" ht="37.5">
      <c r="A173" s="3" t="s">
        <v>957</v>
      </c>
      <c r="B173" s="52" t="s">
        <v>558</v>
      </c>
      <c r="C173" s="8"/>
      <c r="D173" s="11" t="s">
        <v>95</v>
      </c>
      <c r="E173" s="3" t="s">
        <v>1212</v>
      </c>
      <c r="F173" s="3" t="s">
        <v>1379</v>
      </c>
      <c r="G173" s="8"/>
      <c r="H173" s="8"/>
      <c r="I173" s="3" t="s">
        <v>508</v>
      </c>
      <c r="J173" s="17" t="s">
        <v>1380</v>
      </c>
      <c r="K173" s="17" t="s">
        <v>11</v>
      </c>
      <c r="L173" s="8"/>
      <c r="M173" s="8"/>
      <c r="N173" s="3" t="s">
        <v>526</v>
      </c>
      <c r="O173" s="17"/>
      <c r="P173" s="17"/>
      <c r="Q173" s="18"/>
      <c r="R173" s="17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spans="1:30" ht="112.5">
      <c r="A174" s="3" t="s">
        <v>1381</v>
      </c>
      <c r="B174" s="52" t="s">
        <v>357</v>
      </c>
      <c r="C174" s="3" t="s">
        <v>169</v>
      </c>
      <c r="D174" s="11" t="s">
        <v>249</v>
      </c>
      <c r="E174" s="3" t="s">
        <v>491</v>
      </c>
      <c r="F174" s="3" t="s">
        <v>1383</v>
      </c>
      <c r="G174" s="3" t="s">
        <v>1384</v>
      </c>
      <c r="H174" s="8"/>
      <c r="I174" s="24" t="s">
        <v>191</v>
      </c>
      <c r="J174" s="24" t="s">
        <v>1385</v>
      </c>
      <c r="K174" s="22" t="s">
        <v>1386</v>
      </c>
      <c r="L174" s="3"/>
      <c r="M174" s="3"/>
      <c r="N174" s="8"/>
      <c r="O174" s="17"/>
      <c r="P174" s="17"/>
      <c r="Q174" s="18"/>
      <c r="R174" s="17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spans="1:30" ht="62.5">
      <c r="A175" s="3" t="s">
        <v>1389</v>
      </c>
      <c r="B175" s="52" t="s">
        <v>454</v>
      </c>
      <c r="C175" s="8"/>
      <c r="D175" s="11" t="s">
        <v>95</v>
      </c>
      <c r="E175" s="3" t="s">
        <v>231</v>
      </c>
      <c r="F175" s="22" t="s">
        <v>1391</v>
      </c>
      <c r="G175" s="8"/>
      <c r="H175" s="8"/>
      <c r="I175" s="32" t="s">
        <v>231</v>
      </c>
      <c r="J175" s="32" t="s">
        <v>1392</v>
      </c>
      <c r="K175" s="32" t="s">
        <v>1228</v>
      </c>
      <c r="L175" s="8"/>
      <c r="M175" s="8"/>
      <c r="N175" s="8"/>
      <c r="O175" s="17"/>
      <c r="P175" s="17"/>
      <c r="Q175" s="18"/>
      <c r="R175" s="17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spans="1:30" ht="62.5">
      <c r="A176" s="3" t="s">
        <v>1393</v>
      </c>
      <c r="B176" s="52" t="s">
        <v>564</v>
      </c>
      <c r="C176" s="3" t="s">
        <v>150</v>
      </c>
      <c r="D176" s="33" t="s">
        <v>249</v>
      </c>
      <c r="E176" s="3" t="s">
        <v>29</v>
      </c>
      <c r="F176" s="23" t="s">
        <v>1394</v>
      </c>
      <c r="G176" s="8"/>
      <c r="H176" s="3"/>
      <c r="I176" s="30" t="s">
        <v>1396</v>
      </c>
      <c r="J176" s="25" t="s">
        <v>1397</v>
      </c>
      <c r="K176" s="3" t="s">
        <v>1157</v>
      </c>
      <c r="L176" s="8"/>
      <c r="M176" s="8"/>
      <c r="N176" s="8"/>
      <c r="O176" s="17"/>
      <c r="P176" s="17"/>
      <c r="Q176" s="18"/>
      <c r="R176" s="17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spans="1:30" ht="62.5">
      <c r="A177" s="3" t="s">
        <v>960</v>
      </c>
      <c r="B177" s="52" t="s">
        <v>1229</v>
      </c>
      <c r="C177" s="3" t="s">
        <v>169</v>
      </c>
      <c r="D177" s="11" t="s">
        <v>373</v>
      </c>
      <c r="E177" s="3" t="s">
        <v>1399</v>
      </c>
      <c r="F177" s="3" t="s">
        <v>1400</v>
      </c>
      <c r="G177" s="8"/>
      <c r="H177" s="8"/>
      <c r="I177" s="24" t="s">
        <v>207</v>
      </c>
      <c r="J177" s="24"/>
      <c r="K177" s="24" t="s">
        <v>961</v>
      </c>
      <c r="L177" s="13"/>
      <c r="M177" s="13"/>
      <c r="N177" s="8"/>
      <c r="O177" s="17"/>
      <c r="P177" s="17"/>
      <c r="Q177" s="18"/>
      <c r="R177" s="17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spans="1:30" ht="25">
      <c r="A178" s="3" t="s">
        <v>963</v>
      </c>
      <c r="B178" s="52" t="s">
        <v>564</v>
      </c>
      <c r="C178" s="3" t="s">
        <v>207</v>
      </c>
      <c r="D178" s="11" t="s">
        <v>95</v>
      </c>
      <c r="E178" s="3" t="s">
        <v>207</v>
      </c>
      <c r="F178" s="3" t="s">
        <v>1402</v>
      </c>
      <c r="G178" s="8"/>
      <c r="H178" s="8"/>
      <c r="I178" s="3" t="s">
        <v>207</v>
      </c>
      <c r="J178" s="8"/>
      <c r="K178" s="3" t="s">
        <v>11</v>
      </c>
      <c r="L178" s="8"/>
      <c r="M178" s="8"/>
      <c r="N178" s="8"/>
      <c r="O178" s="17"/>
      <c r="P178" s="17"/>
      <c r="Q178" s="18"/>
      <c r="R178" s="17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spans="1:30" ht="62.5">
      <c r="A179" s="3" t="s">
        <v>204</v>
      </c>
      <c r="B179" s="52" t="s">
        <v>357</v>
      </c>
      <c r="C179" s="3" t="s">
        <v>191</v>
      </c>
      <c r="D179" s="19" t="str">
        <f>VLOOKUP(A179,'Планы-проспекты'!$A$2:$E$393,5,0)</f>
        <v>Незачёт</v>
      </c>
      <c r="E179" s="3" t="s">
        <v>289</v>
      </c>
      <c r="F179" s="3" t="s">
        <v>1405</v>
      </c>
      <c r="G179" s="8"/>
      <c r="H179" s="8"/>
      <c r="I179" s="24" t="s">
        <v>1194</v>
      </c>
      <c r="J179" s="24" t="s">
        <v>1406</v>
      </c>
      <c r="K179" s="22" t="s">
        <v>1407</v>
      </c>
      <c r="L179" s="8"/>
      <c r="M179" s="8"/>
      <c r="N179" s="8"/>
      <c r="O179" s="17"/>
      <c r="P179" s="17"/>
      <c r="Q179" s="18"/>
      <c r="R179" s="17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ht="37.5">
      <c r="A180" s="3" t="s">
        <v>210</v>
      </c>
      <c r="B180" s="52" t="s">
        <v>436</v>
      </c>
      <c r="C180" s="8"/>
      <c r="D180" s="11" t="s">
        <v>249</v>
      </c>
      <c r="E180" s="3" t="s">
        <v>361</v>
      </c>
      <c r="F180" s="23" t="s">
        <v>1408</v>
      </c>
      <c r="G180" s="8"/>
      <c r="H180" s="8"/>
      <c r="I180" s="3" t="s">
        <v>158</v>
      </c>
      <c r="J180" s="3" t="s">
        <v>158</v>
      </c>
      <c r="K180" s="3" t="s">
        <v>158</v>
      </c>
      <c r="L180" s="8"/>
      <c r="M180" s="8"/>
      <c r="N180" s="8"/>
      <c r="O180" s="17"/>
      <c r="P180" s="17"/>
      <c r="Q180" s="18"/>
      <c r="R180" s="17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spans="1:30" ht="37.5">
      <c r="A181" s="3" t="s">
        <v>918</v>
      </c>
      <c r="B181" s="52" t="s">
        <v>553</v>
      </c>
      <c r="C181" s="3" t="s">
        <v>248</v>
      </c>
      <c r="D181" s="11" t="s">
        <v>95</v>
      </c>
      <c r="E181" s="3" t="s">
        <v>851</v>
      </c>
      <c r="F181" s="3" t="s">
        <v>1409</v>
      </c>
      <c r="G181" s="3"/>
      <c r="H181" s="8"/>
      <c r="I181" s="3" t="s">
        <v>420</v>
      </c>
      <c r="J181" s="58" t="s">
        <v>966</v>
      </c>
      <c r="K181" s="3" t="s">
        <v>95</v>
      </c>
      <c r="L181" s="8"/>
      <c r="M181" s="8"/>
      <c r="N181" s="3" t="s">
        <v>95</v>
      </c>
      <c r="O181" s="25"/>
      <c r="P181" s="17"/>
      <c r="Q181" s="18"/>
      <c r="R181" s="17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spans="1:30" ht="50">
      <c r="A182" s="3" t="s">
        <v>969</v>
      </c>
      <c r="B182" s="52" t="s">
        <v>564</v>
      </c>
      <c r="C182" s="3" t="s">
        <v>207</v>
      </c>
      <c r="D182" s="11" t="s">
        <v>95</v>
      </c>
      <c r="E182" s="3" t="s">
        <v>207</v>
      </c>
      <c r="F182" s="3" t="s">
        <v>1410</v>
      </c>
      <c r="G182" s="8"/>
      <c r="H182" s="8"/>
      <c r="I182" s="3" t="s">
        <v>207</v>
      </c>
      <c r="J182" s="8"/>
      <c r="K182" s="3" t="s">
        <v>970</v>
      </c>
      <c r="L182" s="8"/>
      <c r="M182" s="8"/>
      <c r="N182" s="8"/>
      <c r="O182" s="17"/>
      <c r="P182" s="17"/>
      <c r="Q182" s="18"/>
      <c r="R182" s="17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spans="1:30" ht="75">
      <c r="A183" s="3" t="s">
        <v>211</v>
      </c>
      <c r="B183" s="52" t="s">
        <v>140</v>
      </c>
      <c r="C183" s="3" t="s">
        <v>29</v>
      </c>
      <c r="D183" s="19" t="str">
        <f>VLOOKUP(A183,'Планы-проспекты'!$A$2:$E$393,5,0)</f>
        <v>Зачёт</v>
      </c>
      <c r="E183" s="3" t="s">
        <v>125</v>
      </c>
      <c r="F183" s="27" t="s">
        <v>1413</v>
      </c>
      <c r="G183" s="8"/>
      <c r="H183" s="8"/>
      <c r="I183" s="3" t="s">
        <v>96</v>
      </c>
      <c r="J183" s="3" t="s">
        <v>1414</v>
      </c>
      <c r="K183" s="3" t="s">
        <v>95</v>
      </c>
      <c r="L183" s="8"/>
      <c r="M183" s="8"/>
      <c r="N183" s="8"/>
      <c r="O183" s="17"/>
      <c r="P183" s="17"/>
      <c r="Q183" s="18"/>
      <c r="R183" s="17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spans="1:30" ht="137.5">
      <c r="A184" s="3" t="s">
        <v>1415</v>
      </c>
      <c r="B184" s="52" t="s">
        <v>295</v>
      </c>
      <c r="C184" s="3" t="s">
        <v>610</v>
      </c>
      <c r="D184" s="11" t="s">
        <v>95</v>
      </c>
      <c r="E184" s="3" t="s">
        <v>610</v>
      </c>
      <c r="F184" s="13" t="s">
        <v>1416</v>
      </c>
      <c r="G184" s="8"/>
      <c r="H184" s="8"/>
      <c r="I184" s="3" t="s">
        <v>610</v>
      </c>
      <c r="J184" s="3" t="s">
        <v>1418</v>
      </c>
      <c r="K184" s="3" t="s">
        <v>95</v>
      </c>
      <c r="L184" s="8"/>
      <c r="M184" s="8"/>
      <c r="N184" s="8"/>
      <c r="O184" s="17" t="s">
        <v>1419</v>
      </c>
      <c r="P184" s="59" t="s">
        <v>1420</v>
      </c>
      <c r="Q184" s="18">
        <v>26.58</v>
      </c>
      <c r="R184" s="17">
        <v>5</v>
      </c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spans="1:30" ht="25">
      <c r="A185" s="3" t="s">
        <v>973</v>
      </c>
      <c r="B185" s="52" t="s">
        <v>564</v>
      </c>
      <c r="C185" s="3" t="s">
        <v>207</v>
      </c>
      <c r="D185" s="11" t="s">
        <v>95</v>
      </c>
      <c r="E185" s="3" t="s">
        <v>207</v>
      </c>
      <c r="F185" s="3" t="s">
        <v>1422</v>
      </c>
      <c r="G185" s="8"/>
      <c r="H185" s="8"/>
      <c r="I185" s="3" t="s">
        <v>207</v>
      </c>
      <c r="J185" s="8"/>
      <c r="K185" s="3" t="s">
        <v>95</v>
      </c>
      <c r="L185" s="8"/>
      <c r="M185" s="8"/>
      <c r="N185" s="8"/>
      <c r="O185" s="17"/>
      <c r="P185" s="17"/>
      <c r="Q185" s="18"/>
      <c r="R185" s="17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spans="1:30" ht="112.5">
      <c r="A186" s="3" t="s">
        <v>1423</v>
      </c>
      <c r="B186" s="52" t="s">
        <v>466</v>
      </c>
      <c r="C186" s="8"/>
      <c r="D186" s="11" t="s">
        <v>95</v>
      </c>
      <c r="E186" s="3" t="s">
        <v>383</v>
      </c>
      <c r="F186" s="13" t="s">
        <v>1424</v>
      </c>
      <c r="G186" s="8"/>
      <c r="H186" s="8"/>
      <c r="I186" s="3" t="s">
        <v>29</v>
      </c>
      <c r="J186" s="57" t="s">
        <v>1425</v>
      </c>
      <c r="K186" s="3" t="s">
        <v>1157</v>
      </c>
      <c r="L186" s="8"/>
      <c r="M186" s="8"/>
      <c r="N186" s="8"/>
      <c r="O186" s="17"/>
      <c r="P186" s="17"/>
      <c r="Q186" s="18"/>
      <c r="R186" s="17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spans="1:30" ht="100">
      <c r="A187" s="3" t="s">
        <v>212</v>
      </c>
      <c r="B187" s="52" t="s">
        <v>229</v>
      </c>
      <c r="C187" s="8"/>
      <c r="D187" s="19" t="str">
        <f>VLOOKUP(A187,'Планы-проспекты'!$A$2:$E$393,5,0)</f>
        <v>Зачёт</v>
      </c>
      <c r="E187" s="3" t="s">
        <v>234</v>
      </c>
      <c r="F187" s="3" t="s">
        <v>1428</v>
      </c>
      <c r="G187" s="8"/>
      <c r="H187" s="8"/>
      <c r="I187" s="3" t="s">
        <v>796</v>
      </c>
      <c r="J187" s="3" t="s">
        <v>1429</v>
      </c>
      <c r="K187" s="3" t="s">
        <v>95</v>
      </c>
      <c r="L187" s="8"/>
      <c r="M187" s="8"/>
      <c r="N187" s="8"/>
      <c r="O187" s="17" t="s">
        <v>240</v>
      </c>
      <c r="P187" s="17" t="s">
        <v>1430</v>
      </c>
      <c r="Q187" s="18">
        <v>18.079999999999998</v>
      </c>
      <c r="R187" s="17">
        <v>4</v>
      </c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ht="50">
      <c r="A188" s="3" t="s">
        <v>920</v>
      </c>
      <c r="B188" s="52" t="s">
        <v>408</v>
      </c>
      <c r="C188" s="3" t="s">
        <v>178</v>
      </c>
      <c r="D188" s="11" t="s">
        <v>95</v>
      </c>
      <c r="E188" s="3" t="s">
        <v>1431</v>
      </c>
      <c r="F188" s="3" t="s">
        <v>1432</v>
      </c>
      <c r="G188" s="8"/>
      <c r="H188" s="8"/>
      <c r="I188" s="24" t="s">
        <v>975</v>
      </c>
      <c r="J188" s="24" t="s">
        <v>976</v>
      </c>
      <c r="K188" s="24" t="s">
        <v>977</v>
      </c>
      <c r="L188" s="8"/>
      <c r="M188" s="8"/>
      <c r="N188" s="3" t="s">
        <v>526</v>
      </c>
      <c r="O188" s="17"/>
      <c r="P188" s="17"/>
      <c r="Q188" s="18"/>
      <c r="R188" s="17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spans="1:30" ht="37.5">
      <c r="A189" s="3" t="s">
        <v>216</v>
      </c>
      <c r="B189" s="52" t="s">
        <v>168</v>
      </c>
      <c r="C189" s="8"/>
      <c r="D189" s="11" t="s">
        <v>171</v>
      </c>
      <c r="E189" s="3" t="s">
        <v>391</v>
      </c>
      <c r="F189" s="3" t="s">
        <v>1433</v>
      </c>
      <c r="G189" s="8"/>
      <c r="H189" s="8"/>
      <c r="I189" s="24" t="s">
        <v>405</v>
      </c>
      <c r="J189" s="24" t="s">
        <v>1434</v>
      </c>
      <c r="K189" s="24" t="s">
        <v>941</v>
      </c>
      <c r="L189" s="8"/>
      <c r="M189" s="8"/>
      <c r="N189" s="8"/>
      <c r="O189" s="17"/>
      <c r="P189" s="17"/>
      <c r="Q189" s="18"/>
      <c r="R189" s="17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spans="1:30" ht="50">
      <c r="A190" s="3" t="s">
        <v>218</v>
      </c>
      <c r="B190" s="52" t="s">
        <v>247</v>
      </c>
      <c r="C190" s="3" t="s">
        <v>1436</v>
      </c>
      <c r="D190" s="19" t="str">
        <f>VLOOKUP(A190,'Планы-проспекты'!$A$2:$E$393,5,0)</f>
        <v>Зачёт</v>
      </c>
      <c r="E190" s="3" t="s">
        <v>361</v>
      </c>
      <c r="F190" s="27" t="s">
        <v>1438</v>
      </c>
      <c r="G190" s="8"/>
      <c r="H190" s="8"/>
      <c r="I190" s="24" t="s">
        <v>29</v>
      </c>
      <c r="J190" s="24" t="s">
        <v>1438</v>
      </c>
      <c r="K190" s="24" t="s">
        <v>1131</v>
      </c>
      <c r="L190" s="8"/>
      <c r="M190" s="8"/>
      <c r="N190" s="8"/>
      <c r="O190" s="17"/>
      <c r="P190" s="17"/>
      <c r="Q190" s="18"/>
      <c r="R190" s="17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spans="1:30" ht="37.5">
      <c r="A191" s="3" t="s">
        <v>925</v>
      </c>
      <c r="B191" s="52" t="s">
        <v>642</v>
      </c>
      <c r="C191" s="3" t="s">
        <v>697</v>
      </c>
      <c r="D191" s="11" t="s">
        <v>95</v>
      </c>
      <c r="E191" s="3" t="s">
        <v>964</v>
      </c>
      <c r="F191" s="3" t="s">
        <v>926</v>
      </c>
      <c r="G191" s="8"/>
      <c r="H191" s="8"/>
      <c r="I191" s="3" t="s">
        <v>420</v>
      </c>
      <c r="J191" s="17" t="s">
        <v>980</v>
      </c>
      <c r="K191" s="17" t="s">
        <v>127</v>
      </c>
      <c r="L191" s="8"/>
      <c r="M191" s="8"/>
      <c r="N191" s="3" t="s">
        <v>526</v>
      </c>
      <c r="O191" s="17"/>
      <c r="P191" s="17"/>
      <c r="Q191" s="18"/>
      <c r="R191" s="17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spans="1:30" ht="25">
      <c r="A192" s="3" t="s">
        <v>927</v>
      </c>
      <c r="B192" s="52" t="s">
        <v>317</v>
      </c>
      <c r="C192" s="8"/>
      <c r="D192" s="11" t="s">
        <v>95</v>
      </c>
      <c r="E192" s="3" t="s">
        <v>1212</v>
      </c>
      <c r="F192" s="3" t="s">
        <v>1441</v>
      </c>
      <c r="G192" s="8"/>
      <c r="H192" s="8"/>
      <c r="I192" s="3" t="s">
        <v>508</v>
      </c>
      <c r="J192" s="17" t="s">
        <v>983</v>
      </c>
      <c r="K192" s="17" t="s">
        <v>11</v>
      </c>
      <c r="L192" s="8"/>
      <c r="M192" s="8"/>
      <c r="N192" s="3" t="s">
        <v>526</v>
      </c>
      <c r="O192" s="17"/>
      <c r="P192" s="17"/>
      <c r="Q192" s="18"/>
      <c r="R192" s="17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spans="1:30" ht="100">
      <c r="A193" s="3" t="s">
        <v>220</v>
      </c>
      <c r="B193" s="52" t="s">
        <v>295</v>
      </c>
      <c r="C193" s="3" t="s">
        <v>1442</v>
      </c>
      <c r="D193" s="11" t="s">
        <v>529</v>
      </c>
      <c r="E193" s="3" t="s">
        <v>1442</v>
      </c>
      <c r="F193" s="27" t="s">
        <v>1443</v>
      </c>
      <c r="G193" s="3" t="s">
        <v>1444</v>
      </c>
      <c r="H193" s="8"/>
      <c r="I193" s="3" t="s">
        <v>610</v>
      </c>
      <c r="J193" s="3" t="s">
        <v>1445</v>
      </c>
      <c r="K193" s="3" t="s">
        <v>95</v>
      </c>
      <c r="L193" s="3"/>
      <c r="M193" s="3"/>
      <c r="N193" s="8"/>
      <c r="O193" s="17"/>
      <c r="P193" s="17"/>
      <c r="Q193" s="18"/>
      <c r="R193" s="17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spans="1:30" ht="50">
      <c r="A194" s="3" t="s">
        <v>931</v>
      </c>
      <c r="B194" s="52" t="s">
        <v>381</v>
      </c>
      <c r="C194" s="3" t="s">
        <v>697</v>
      </c>
      <c r="D194" s="11" t="s">
        <v>95</v>
      </c>
      <c r="E194" s="3" t="s">
        <v>1446</v>
      </c>
      <c r="F194" s="27" t="s">
        <v>1447</v>
      </c>
      <c r="G194" s="8"/>
      <c r="H194" s="8"/>
      <c r="I194" s="3" t="s">
        <v>178</v>
      </c>
      <c r="J194" s="17" t="s">
        <v>987</v>
      </c>
      <c r="K194" s="17" t="s">
        <v>95</v>
      </c>
      <c r="L194" s="8"/>
      <c r="M194" s="8"/>
      <c r="N194" s="3" t="s">
        <v>526</v>
      </c>
      <c r="O194" s="17"/>
      <c r="P194" s="17"/>
      <c r="Q194" s="18"/>
      <c r="R194" s="17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spans="1:30" ht="112.5">
      <c r="A195" s="3" t="s">
        <v>224</v>
      </c>
      <c r="B195" s="52" t="s">
        <v>368</v>
      </c>
      <c r="C195" s="3" t="s">
        <v>29</v>
      </c>
      <c r="D195" s="19" t="str">
        <f>VLOOKUP(A195,'Планы-проспекты'!$A$2:$E$393,5,0)</f>
        <v>Зачёт</v>
      </c>
      <c r="E195" s="3" t="s">
        <v>181</v>
      </c>
      <c r="F195" s="27" t="s">
        <v>1449</v>
      </c>
      <c r="G195" s="8"/>
      <c r="H195" s="8"/>
      <c r="I195" s="24" t="s">
        <v>393</v>
      </c>
      <c r="J195" s="13" t="s">
        <v>1451</v>
      </c>
      <c r="K195" s="22" t="s">
        <v>1452</v>
      </c>
      <c r="L195" s="8"/>
      <c r="M195" s="8"/>
      <c r="N195" s="8"/>
      <c r="O195" s="17"/>
      <c r="P195" s="17"/>
      <c r="Q195" s="18"/>
      <c r="R195" s="17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spans="1:30" ht="125">
      <c r="A196" s="3" t="s">
        <v>226</v>
      </c>
      <c r="B196" s="52" t="s">
        <v>140</v>
      </c>
      <c r="C196" s="3" t="s">
        <v>217</v>
      </c>
      <c r="D196" s="19" t="str">
        <f>VLOOKUP(A196,'Планы-проспекты'!$A$2:$E$393,5,0)</f>
        <v>Зачёт</v>
      </c>
      <c r="E196" s="3" t="s">
        <v>125</v>
      </c>
      <c r="F196" s="27" t="s">
        <v>1454</v>
      </c>
      <c r="G196" s="8"/>
      <c r="H196" s="8"/>
      <c r="I196" s="3" t="s">
        <v>29</v>
      </c>
      <c r="J196" s="3" t="s">
        <v>1455</v>
      </c>
      <c r="K196" s="3" t="s">
        <v>127</v>
      </c>
      <c r="L196" s="8"/>
      <c r="M196" s="8"/>
      <c r="N196" s="8"/>
      <c r="O196" s="17"/>
      <c r="P196" s="17"/>
      <c r="Q196" s="18"/>
      <c r="R196" s="17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spans="1:30" ht="50">
      <c r="A197" s="3" t="s">
        <v>227</v>
      </c>
      <c r="B197" s="52" t="s">
        <v>295</v>
      </c>
      <c r="C197" s="3" t="s">
        <v>178</v>
      </c>
      <c r="D197" s="19" t="str">
        <f>VLOOKUP(A197,'Планы-проспекты'!$A$2:$E$393,5,0)</f>
        <v>Зачёт</v>
      </c>
      <c r="E197" s="3" t="s">
        <v>172</v>
      </c>
      <c r="F197" s="3" t="s">
        <v>1458</v>
      </c>
      <c r="G197" s="8"/>
      <c r="H197" s="8"/>
      <c r="I197" s="3" t="s">
        <v>96</v>
      </c>
      <c r="J197" s="3" t="s">
        <v>1459</v>
      </c>
      <c r="K197" s="57" t="s">
        <v>1157</v>
      </c>
      <c r="L197" s="8"/>
      <c r="M197" s="8"/>
      <c r="N197" s="8"/>
      <c r="O197" s="17"/>
      <c r="P197" s="17"/>
      <c r="Q197" s="18"/>
      <c r="R197" s="17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spans="1:30" ht="50">
      <c r="A198" s="3" t="s">
        <v>232</v>
      </c>
      <c r="B198" s="52" t="s">
        <v>295</v>
      </c>
      <c r="C198" s="8"/>
      <c r="D198" s="11" t="s">
        <v>373</v>
      </c>
      <c r="E198" s="3" t="s">
        <v>172</v>
      </c>
      <c r="F198" s="3" t="s">
        <v>1460</v>
      </c>
      <c r="G198" s="8"/>
      <c r="H198" s="8"/>
      <c r="I198" s="24" t="s">
        <v>96</v>
      </c>
      <c r="J198" s="39" t="s">
        <v>1461</v>
      </c>
      <c r="K198" s="24" t="s">
        <v>304</v>
      </c>
      <c r="L198" s="8"/>
      <c r="M198" s="8"/>
      <c r="N198" s="8"/>
      <c r="O198" s="17"/>
      <c r="P198" s="17"/>
      <c r="Q198" s="18"/>
      <c r="R198" s="17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ht="100">
      <c r="A199" s="41" t="s">
        <v>1465</v>
      </c>
      <c r="B199" s="52" t="s">
        <v>564</v>
      </c>
      <c r="C199" s="28"/>
      <c r="D199" s="29"/>
      <c r="E199" s="28"/>
      <c r="F199" s="28"/>
      <c r="G199" s="28"/>
      <c r="H199" s="26" t="s">
        <v>1467</v>
      </c>
      <c r="I199" s="3" t="s">
        <v>29</v>
      </c>
      <c r="J199" s="25" t="s">
        <v>1468</v>
      </c>
      <c r="K199" s="30" t="s">
        <v>1051</v>
      </c>
      <c r="L199" s="8"/>
      <c r="M199" s="8"/>
      <c r="N199" s="8"/>
      <c r="O199" s="17"/>
      <c r="P199" s="17"/>
      <c r="Q199" s="18"/>
      <c r="R199" s="17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spans="1:30" ht="50">
      <c r="A200" s="3" t="s">
        <v>990</v>
      </c>
      <c r="B200" s="52" t="s">
        <v>553</v>
      </c>
      <c r="C200" s="3" t="s">
        <v>697</v>
      </c>
      <c r="D200" s="11" t="s">
        <v>1061</v>
      </c>
      <c r="E200" s="3" t="s">
        <v>505</v>
      </c>
      <c r="F200" s="41" t="s">
        <v>935</v>
      </c>
      <c r="G200" s="8"/>
      <c r="H200" s="8"/>
      <c r="I200" s="3" t="s">
        <v>697</v>
      </c>
      <c r="J200" s="23" t="s">
        <v>935</v>
      </c>
      <c r="K200" s="30" t="s">
        <v>986</v>
      </c>
      <c r="L200" s="8"/>
      <c r="M200" s="8"/>
      <c r="N200" s="3" t="s">
        <v>526</v>
      </c>
      <c r="O200" s="17"/>
      <c r="P200" s="17"/>
      <c r="Q200" s="18"/>
      <c r="R200" s="17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spans="1:30" ht="75">
      <c r="A201" s="3" t="s">
        <v>235</v>
      </c>
      <c r="B201" s="52" t="s">
        <v>642</v>
      </c>
      <c r="C201" s="3" t="s">
        <v>150</v>
      </c>
      <c r="D201" s="19" t="str">
        <f>VLOOKUP(A201,'Планы-проспекты'!$A$2:$E$393,5,0)</f>
        <v>Зачёт</v>
      </c>
      <c r="E201" s="3" t="s">
        <v>172</v>
      </c>
      <c r="F201" s="3" t="s">
        <v>1471</v>
      </c>
      <c r="G201" s="8"/>
      <c r="H201" s="8"/>
      <c r="I201" s="24" t="s">
        <v>152</v>
      </c>
      <c r="J201" s="24" t="s">
        <v>1472</v>
      </c>
      <c r="K201" s="24" t="s">
        <v>664</v>
      </c>
      <c r="L201" s="8"/>
      <c r="M201" s="8"/>
      <c r="N201" s="8"/>
      <c r="O201" s="17"/>
      <c r="P201" s="17"/>
      <c r="Q201" s="18"/>
      <c r="R201" s="17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spans="1:30" ht="50">
      <c r="A202" s="3" t="s">
        <v>239</v>
      </c>
      <c r="B202" s="52" t="s">
        <v>381</v>
      </c>
      <c r="C202" s="3" t="s">
        <v>29</v>
      </c>
      <c r="D202" s="11" t="s">
        <v>194</v>
      </c>
      <c r="E202" s="3" t="s">
        <v>29</v>
      </c>
      <c r="F202" s="27" t="s">
        <v>1474</v>
      </c>
      <c r="G202" s="8"/>
      <c r="H202" s="3"/>
      <c r="I202" s="3" t="s">
        <v>213</v>
      </c>
      <c r="J202" s="17" t="s">
        <v>991</v>
      </c>
      <c r="K202" s="17" t="s">
        <v>95</v>
      </c>
      <c r="L202" s="48" t="s">
        <v>820</v>
      </c>
      <c r="M202" s="48"/>
      <c r="N202" s="3" t="s">
        <v>526</v>
      </c>
      <c r="O202" s="17"/>
      <c r="P202" s="17"/>
      <c r="Q202" s="18"/>
      <c r="R202" s="17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spans="1:30" ht="125">
      <c r="A203" s="3" t="s">
        <v>1477</v>
      </c>
      <c r="B203" s="52" t="s">
        <v>357</v>
      </c>
      <c r="C203" s="3" t="s">
        <v>213</v>
      </c>
      <c r="D203" s="11" t="s">
        <v>570</v>
      </c>
      <c r="E203" s="3" t="s">
        <v>1212</v>
      </c>
      <c r="F203" s="3" t="s">
        <v>1478</v>
      </c>
      <c r="G203" s="3" t="s">
        <v>1479</v>
      </c>
      <c r="H203" s="8"/>
      <c r="I203" s="24" t="s">
        <v>191</v>
      </c>
      <c r="J203" s="25" t="s">
        <v>1480</v>
      </c>
      <c r="K203" s="24" t="s">
        <v>521</v>
      </c>
      <c r="L203" s="3" t="s">
        <v>577</v>
      </c>
      <c r="M203" s="3"/>
      <c r="N203" s="8"/>
      <c r="O203" s="17"/>
      <c r="P203" s="17"/>
      <c r="Q203" s="18"/>
      <c r="R203" s="17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spans="1:30" ht="25">
      <c r="A204" s="3" t="s">
        <v>938</v>
      </c>
      <c r="B204" s="52" t="s">
        <v>168</v>
      </c>
      <c r="C204" s="3" t="s">
        <v>178</v>
      </c>
      <c r="D204" s="11" t="s">
        <v>95</v>
      </c>
      <c r="E204" s="3" t="s">
        <v>1482</v>
      </c>
      <c r="F204" s="3" t="s">
        <v>1484</v>
      </c>
      <c r="G204" s="8"/>
      <c r="H204" s="8"/>
      <c r="I204" s="3" t="s">
        <v>178</v>
      </c>
      <c r="J204" s="17" t="s">
        <v>992</v>
      </c>
      <c r="K204" s="17" t="s">
        <v>11</v>
      </c>
      <c r="L204" s="8"/>
      <c r="M204" s="8"/>
      <c r="N204" s="3" t="s">
        <v>526</v>
      </c>
      <c r="O204" s="17"/>
      <c r="P204" s="17"/>
      <c r="Q204" s="18"/>
      <c r="R204" s="17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spans="1:30" ht="50">
      <c r="A205" s="3" t="s">
        <v>1485</v>
      </c>
      <c r="B205" s="52" t="s">
        <v>381</v>
      </c>
      <c r="C205" s="3" t="s">
        <v>178</v>
      </c>
      <c r="D205" s="11" t="s">
        <v>95</v>
      </c>
      <c r="E205" s="3" t="s">
        <v>1431</v>
      </c>
      <c r="F205" s="3" t="s">
        <v>1486</v>
      </c>
      <c r="G205" s="8"/>
      <c r="H205" s="8"/>
      <c r="I205" s="3" t="s">
        <v>96</v>
      </c>
      <c r="J205" s="30" t="s">
        <v>158</v>
      </c>
      <c r="K205" s="17" t="s">
        <v>11</v>
      </c>
      <c r="L205" s="8"/>
      <c r="M205" s="3" t="s">
        <v>790</v>
      </c>
      <c r="N205" s="8"/>
      <c r="O205" s="17"/>
      <c r="P205" s="17"/>
      <c r="Q205" s="18"/>
      <c r="R205" s="17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spans="1:30" ht="62.5">
      <c r="A206" s="3" t="s">
        <v>242</v>
      </c>
      <c r="B206" s="52" t="s">
        <v>408</v>
      </c>
      <c r="C206" s="3" t="s">
        <v>29</v>
      </c>
      <c r="D206" s="19" t="str">
        <f>VLOOKUP(A206,'Планы-проспекты'!$A$2:$E$393,5,0)</f>
        <v>Зачёт</v>
      </c>
      <c r="E206" s="3" t="s">
        <v>125</v>
      </c>
      <c r="F206" s="3" t="s">
        <v>1489</v>
      </c>
      <c r="G206" s="8"/>
      <c r="H206" s="8"/>
      <c r="I206" s="3" t="s">
        <v>29</v>
      </c>
      <c r="J206" s="3" t="s">
        <v>1490</v>
      </c>
      <c r="K206" s="3" t="s">
        <v>127</v>
      </c>
      <c r="L206" s="8"/>
      <c r="M206" s="8"/>
      <c r="N206" s="8"/>
      <c r="O206" s="17"/>
      <c r="P206" s="17"/>
      <c r="Q206" s="18"/>
      <c r="R206" s="17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spans="1:30" ht="75">
      <c r="A207" s="3" t="s">
        <v>243</v>
      </c>
      <c r="B207" s="52" t="s">
        <v>408</v>
      </c>
      <c r="C207" s="3" t="s">
        <v>96</v>
      </c>
      <c r="D207" s="19" t="str">
        <f>VLOOKUP(A207,'Планы-проспекты'!$A$2:$E$393,5,0)</f>
        <v>Зачёт</v>
      </c>
      <c r="E207" s="3" t="s">
        <v>172</v>
      </c>
      <c r="F207" s="3" t="s">
        <v>1491</v>
      </c>
      <c r="G207" s="8"/>
      <c r="H207" s="8"/>
      <c r="I207" s="24" t="s">
        <v>96</v>
      </c>
      <c r="J207" s="42" t="s">
        <v>1492</v>
      </c>
      <c r="K207" s="24" t="s">
        <v>485</v>
      </c>
      <c r="L207" s="8"/>
      <c r="M207" s="8"/>
      <c r="N207" s="8"/>
      <c r="O207" s="17"/>
      <c r="P207" s="17"/>
      <c r="Q207" s="18"/>
      <c r="R207" s="17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spans="1:30" ht="37.5">
      <c r="A208" s="3" t="s">
        <v>943</v>
      </c>
      <c r="B208" s="52" t="s">
        <v>642</v>
      </c>
      <c r="C208" s="3" t="s">
        <v>697</v>
      </c>
      <c r="D208" s="11" t="s">
        <v>95</v>
      </c>
      <c r="E208" s="3" t="s">
        <v>1078</v>
      </c>
      <c r="F208" s="3" t="s">
        <v>1493</v>
      </c>
      <c r="G208" s="8"/>
      <c r="H208" s="8"/>
      <c r="I208" s="3" t="s">
        <v>697</v>
      </c>
      <c r="J208" s="17" t="s">
        <v>1494</v>
      </c>
      <c r="K208" s="17" t="s">
        <v>11</v>
      </c>
      <c r="L208" s="8"/>
      <c r="M208" s="8"/>
      <c r="N208" s="3" t="s">
        <v>526</v>
      </c>
      <c r="O208" s="17"/>
      <c r="P208" s="17"/>
      <c r="Q208" s="18"/>
      <c r="R208" s="17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spans="1:30" ht="50">
      <c r="A209" s="3" t="s">
        <v>1495</v>
      </c>
      <c r="B209" s="52" t="s">
        <v>454</v>
      </c>
      <c r="C209" s="60" t="s">
        <v>1496</v>
      </c>
      <c r="D209" s="32" t="s">
        <v>1497</v>
      </c>
      <c r="E209" s="32" t="s">
        <v>1498</v>
      </c>
      <c r="F209" s="61"/>
      <c r="G209" s="62"/>
      <c r="H209" s="61"/>
      <c r="I209" s="32" t="s">
        <v>158</v>
      </c>
      <c r="J209" s="32" t="s">
        <v>158</v>
      </c>
      <c r="K209" s="34" t="s">
        <v>1502</v>
      </c>
      <c r="L209" s="62"/>
      <c r="M209" s="62"/>
      <c r="N209" s="8"/>
      <c r="O209" s="17"/>
      <c r="P209" s="17"/>
      <c r="Q209" s="18"/>
      <c r="R209" s="17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spans="1:30" ht="50">
      <c r="A210" s="3" t="s">
        <v>245</v>
      </c>
      <c r="B210" s="52" t="s">
        <v>426</v>
      </c>
      <c r="C210" s="8"/>
      <c r="D210" s="11" t="s">
        <v>1061</v>
      </c>
      <c r="E210" s="3" t="s">
        <v>125</v>
      </c>
      <c r="F210" s="3" t="s">
        <v>1503</v>
      </c>
      <c r="G210" s="8"/>
      <c r="H210" s="8"/>
      <c r="I210" s="3" t="s">
        <v>29</v>
      </c>
      <c r="J210" s="3" t="s">
        <v>1504</v>
      </c>
      <c r="K210" s="3" t="s">
        <v>127</v>
      </c>
      <c r="L210" s="8"/>
      <c r="M210" s="8"/>
      <c r="N210" s="8"/>
      <c r="O210" s="17"/>
      <c r="P210" s="17"/>
      <c r="Q210" s="18"/>
      <c r="R210" s="17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spans="1:30" ht="25">
      <c r="A211" s="3" t="s">
        <v>994</v>
      </c>
      <c r="B211" s="52" t="s">
        <v>564</v>
      </c>
      <c r="C211" s="3" t="s">
        <v>207</v>
      </c>
      <c r="D211" s="11" t="s">
        <v>95</v>
      </c>
      <c r="E211" s="3" t="s">
        <v>207</v>
      </c>
      <c r="F211" s="3" t="s">
        <v>1508</v>
      </c>
      <c r="G211" s="8"/>
      <c r="H211" s="8"/>
      <c r="I211" s="3" t="s">
        <v>207</v>
      </c>
      <c r="J211" s="8"/>
      <c r="K211" s="3" t="s">
        <v>95</v>
      </c>
      <c r="L211" s="8"/>
      <c r="M211" s="8"/>
      <c r="N211" s="8"/>
      <c r="O211" s="17"/>
      <c r="P211" s="17"/>
      <c r="Q211" s="18"/>
      <c r="R211" s="17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spans="1:30" ht="37.5">
      <c r="A212" s="3" t="s">
        <v>998</v>
      </c>
      <c r="B212" s="52" t="s">
        <v>642</v>
      </c>
      <c r="C212" s="3" t="s">
        <v>207</v>
      </c>
      <c r="D212" s="11" t="s">
        <v>95</v>
      </c>
      <c r="E212" s="3" t="s">
        <v>207</v>
      </c>
      <c r="F212" s="3" t="s">
        <v>1509</v>
      </c>
      <c r="G212" s="8"/>
      <c r="H212" s="8"/>
      <c r="I212" s="3" t="s">
        <v>207</v>
      </c>
      <c r="J212" s="8"/>
      <c r="K212" s="3" t="s">
        <v>999</v>
      </c>
      <c r="L212" s="8"/>
      <c r="M212" s="8"/>
      <c r="N212" s="8"/>
      <c r="O212" s="17"/>
      <c r="P212" s="17"/>
      <c r="Q212" s="18"/>
      <c r="R212" s="17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spans="1:30" ht="50">
      <c r="A213" s="3" t="s">
        <v>946</v>
      </c>
      <c r="B213" s="52" t="s">
        <v>317</v>
      </c>
      <c r="C213" s="8"/>
      <c r="D213" s="11" t="s">
        <v>95</v>
      </c>
      <c r="E213" s="3" t="s">
        <v>104</v>
      </c>
      <c r="F213" s="3" t="s">
        <v>1000</v>
      </c>
      <c r="G213" s="8"/>
      <c r="H213" s="8"/>
      <c r="I213" s="24" t="s">
        <v>508</v>
      </c>
      <c r="J213" s="17" t="s">
        <v>1000</v>
      </c>
      <c r="K213" s="17" t="s">
        <v>485</v>
      </c>
      <c r="L213" s="8"/>
      <c r="M213" s="8"/>
      <c r="N213" s="3" t="s">
        <v>526</v>
      </c>
      <c r="O213" s="17"/>
      <c r="P213" s="17"/>
      <c r="Q213" s="18"/>
      <c r="R213" s="17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spans="1:30" ht="37.5">
      <c r="A214" s="3" t="s">
        <v>1511</v>
      </c>
      <c r="B214" s="52" t="s">
        <v>140</v>
      </c>
      <c r="C214" s="3" t="s">
        <v>29</v>
      </c>
      <c r="D214" s="11" t="s">
        <v>95</v>
      </c>
      <c r="E214" s="3" t="s">
        <v>29</v>
      </c>
      <c r="F214" s="13" t="s">
        <v>1513</v>
      </c>
      <c r="G214" s="8"/>
      <c r="H214" s="8"/>
      <c r="I214" s="3" t="s">
        <v>29</v>
      </c>
      <c r="J214" s="3" t="s">
        <v>1514</v>
      </c>
      <c r="K214" s="3" t="s">
        <v>127</v>
      </c>
      <c r="L214" s="8"/>
      <c r="M214" s="8"/>
      <c r="N214" s="8"/>
      <c r="O214" s="17"/>
      <c r="P214" s="17"/>
      <c r="Q214" s="18"/>
      <c r="R214" s="17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spans="1:30" ht="50">
      <c r="A215" s="3" t="s">
        <v>246</v>
      </c>
      <c r="B215" s="52" t="s">
        <v>368</v>
      </c>
      <c r="C215" s="8"/>
      <c r="D215" s="11" t="s">
        <v>1061</v>
      </c>
      <c r="E215" s="3" t="s">
        <v>351</v>
      </c>
      <c r="F215" s="41" t="s">
        <v>1516</v>
      </c>
      <c r="G215" s="8"/>
      <c r="H215" s="3"/>
      <c r="I215" s="3" t="s">
        <v>351</v>
      </c>
      <c r="J215" s="3" t="s">
        <v>1517</v>
      </c>
      <c r="K215" s="3" t="s">
        <v>194</v>
      </c>
      <c r="L215" s="8"/>
      <c r="M215" s="8"/>
      <c r="N215" s="8"/>
      <c r="O215" s="17"/>
      <c r="P215" s="17"/>
      <c r="Q215" s="18"/>
      <c r="R215" s="17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spans="1:30" ht="25">
      <c r="A216" s="3" t="s">
        <v>1002</v>
      </c>
      <c r="B216" s="52" t="s">
        <v>564</v>
      </c>
      <c r="C216" s="3" t="s">
        <v>207</v>
      </c>
      <c r="D216" s="11" t="s">
        <v>95</v>
      </c>
      <c r="E216" s="3" t="s">
        <v>207</v>
      </c>
      <c r="F216" s="23" t="s">
        <v>1518</v>
      </c>
      <c r="G216" s="8"/>
      <c r="H216" s="8"/>
      <c r="I216" s="3" t="s">
        <v>207</v>
      </c>
      <c r="J216" s="8"/>
      <c r="K216" s="3" t="s">
        <v>95</v>
      </c>
      <c r="L216" s="8"/>
      <c r="M216" s="8"/>
      <c r="N216" s="8"/>
      <c r="O216" s="17"/>
      <c r="P216" s="17"/>
      <c r="Q216" s="18"/>
      <c r="R216" s="17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spans="1:30" ht="50">
      <c r="A217" s="3" t="s">
        <v>250</v>
      </c>
      <c r="B217" s="52" t="s">
        <v>454</v>
      </c>
      <c r="C217" s="8"/>
      <c r="D217" s="11" t="s">
        <v>31</v>
      </c>
      <c r="E217" s="3" t="s">
        <v>289</v>
      </c>
      <c r="F217" s="41" t="s">
        <v>1520</v>
      </c>
      <c r="G217" s="8"/>
      <c r="H217" s="8"/>
      <c r="I217" s="3" t="s">
        <v>383</v>
      </c>
      <c r="J217" s="3" t="s">
        <v>1520</v>
      </c>
      <c r="K217" s="3" t="s">
        <v>95</v>
      </c>
      <c r="L217" s="8"/>
      <c r="M217" s="8"/>
      <c r="N217" s="8"/>
      <c r="O217" s="17"/>
      <c r="P217" s="17"/>
      <c r="Q217" s="18"/>
      <c r="R217" s="17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spans="1:30" ht="25">
      <c r="A218" s="3" t="s">
        <v>1004</v>
      </c>
      <c r="B218" s="52" t="s">
        <v>642</v>
      </c>
      <c r="C218" s="3" t="s">
        <v>207</v>
      </c>
      <c r="D218" s="11" t="s">
        <v>95</v>
      </c>
      <c r="E218" s="3" t="s">
        <v>207</v>
      </c>
      <c r="F218" s="3" t="s">
        <v>1522</v>
      </c>
      <c r="G218" s="8"/>
      <c r="H218" s="8"/>
      <c r="I218" s="3" t="s">
        <v>207</v>
      </c>
      <c r="J218" s="8"/>
      <c r="K218" s="3" t="s">
        <v>95</v>
      </c>
      <c r="L218" s="8"/>
      <c r="M218" s="8"/>
      <c r="N218" s="8"/>
      <c r="O218" s="17"/>
      <c r="P218" s="17"/>
      <c r="Q218" s="18"/>
      <c r="R218" s="17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spans="1:30" ht="62.5">
      <c r="A219" s="3" t="s">
        <v>1523</v>
      </c>
      <c r="B219" s="52" t="s">
        <v>247</v>
      </c>
      <c r="C219" s="3" t="s">
        <v>191</v>
      </c>
      <c r="D219" s="11" t="s">
        <v>95</v>
      </c>
      <c r="E219" s="3" t="s">
        <v>191</v>
      </c>
      <c r="F219" s="3" t="s">
        <v>1525</v>
      </c>
      <c r="G219" s="8"/>
      <c r="H219" s="3"/>
      <c r="I219" s="24" t="s">
        <v>191</v>
      </c>
      <c r="J219" s="24" t="s">
        <v>1526</v>
      </c>
      <c r="K219" s="24" t="s">
        <v>195</v>
      </c>
      <c r="L219" s="8"/>
      <c r="M219" s="8"/>
      <c r="N219" s="8"/>
      <c r="O219" s="17"/>
      <c r="P219" s="17"/>
      <c r="Q219" s="18"/>
      <c r="R219" s="17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spans="1:30" ht="37.5">
      <c r="A220" s="3" t="s">
        <v>1009</v>
      </c>
      <c r="B220" s="52" t="s">
        <v>285</v>
      </c>
      <c r="C220" s="3" t="s">
        <v>207</v>
      </c>
      <c r="D220" s="11" t="s">
        <v>95</v>
      </c>
      <c r="E220" s="3" t="s">
        <v>207</v>
      </c>
      <c r="F220" s="3" t="s">
        <v>1528</v>
      </c>
      <c r="G220" s="8"/>
      <c r="H220" s="8"/>
      <c r="I220" s="3" t="s">
        <v>207</v>
      </c>
      <c r="J220" s="8"/>
      <c r="K220" s="3" t="s">
        <v>95</v>
      </c>
      <c r="L220" s="8"/>
      <c r="M220" s="8"/>
      <c r="N220" s="8"/>
      <c r="O220" s="17"/>
      <c r="P220" s="17"/>
      <c r="Q220" s="18"/>
      <c r="R220" s="17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spans="1:30" ht="50">
      <c r="A221" s="3" t="s">
        <v>256</v>
      </c>
      <c r="B221" s="52" t="s">
        <v>140</v>
      </c>
      <c r="C221" s="3" t="s">
        <v>29</v>
      </c>
      <c r="D221" s="19" t="str">
        <f>VLOOKUP(A221,'Планы-проспекты'!$A$2:$E$393,5,0)</f>
        <v>Зачёт</v>
      </c>
      <c r="E221" s="3" t="s">
        <v>707</v>
      </c>
      <c r="F221" s="27" t="s">
        <v>1532</v>
      </c>
      <c r="G221" s="8"/>
      <c r="H221" s="3"/>
      <c r="I221" s="24" t="s">
        <v>707</v>
      </c>
      <c r="J221" s="24" t="s">
        <v>1533</v>
      </c>
      <c r="K221" s="24" t="s">
        <v>195</v>
      </c>
      <c r="L221" s="8"/>
      <c r="M221" s="8"/>
      <c r="N221" s="8"/>
      <c r="O221" s="17"/>
      <c r="P221" s="17"/>
      <c r="Q221" s="18"/>
      <c r="R221" s="17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spans="1:30" ht="50">
      <c r="A222" s="3" t="s">
        <v>1536</v>
      </c>
      <c r="B222" s="52" t="s">
        <v>259</v>
      </c>
      <c r="C222" s="3" t="s">
        <v>96</v>
      </c>
      <c r="D222" s="11" t="s">
        <v>95</v>
      </c>
      <c r="E222" s="3" t="s">
        <v>96</v>
      </c>
      <c r="F222" s="13" t="s">
        <v>1537</v>
      </c>
      <c r="G222" s="8"/>
      <c r="H222" s="8"/>
      <c r="I222" s="3" t="s">
        <v>96</v>
      </c>
      <c r="J222" s="3" t="s">
        <v>1539</v>
      </c>
      <c r="K222" s="3" t="s">
        <v>95</v>
      </c>
      <c r="L222" s="8"/>
      <c r="M222" s="8"/>
      <c r="N222" s="8"/>
      <c r="O222" s="17"/>
      <c r="P222" s="17"/>
      <c r="Q222" s="18"/>
      <c r="R222" s="17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spans="1:30" ht="50">
      <c r="A223" s="3" t="s">
        <v>257</v>
      </c>
      <c r="B223" s="52" t="s">
        <v>871</v>
      </c>
      <c r="C223" s="3" t="s">
        <v>405</v>
      </c>
      <c r="D223" s="19" t="str">
        <f>VLOOKUP(A223,'Планы-проспекты'!$A$2:$E$393,5,0)</f>
        <v>Зачёт</v>
      </c>
      <c r="E223" s="3" t="s">
        <v>707</v>
      </c>
      <c r="F223" s="27" t="s">
        <v>1540</v>
      </c>
      <c r="G223" s="8"/>
      <c r="H223" s="3"/>
      <c r="I223" s="24" t="s">
        <v>1542</v>
      </c>
      <c r="J223" s="39" t="s">
        <v>1011</v>
      </c>
      <c r="K223" s="24" t="s">
        <v>1012</v>
      </c>
      <c r="L223" s="22"/>
      <c r="M223" s="22" t="s">
        <v>810</v>
      </c>
      <c r="N223" s="3" t="s">
        <v>526</v>
      </c>
      <c r="O223" s="17"/>
      <c r="P223" s="17"/>
      <c r="Q223" s="18"/>
      <c r="R223" s="17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spans="1:30" ht="75">
      <c r="A224" s="3" t="s">
        <v>258</v>
      </c>
      <c r="B224" s="52" t="s">
        <v>357</v>
      </c>
      <c r="C224" s="8"/>
      <c r="D224" s="19" t="str">
        <f>VLOOKUP(A224,'Планы-проспекты'!$A$2:$E$393,5,0)</f>
        <v>Зачёт</v>
      </c>
      <c r="E224" s="3" t="s">
        <v>361</v>
      </c>
      <c r="F224" s="27" t="s">
        <v>1544</v>
      </c>
      <c r="G224" s="8"/>
      <c r="H224" s="8"/>
      <c r="I224" s="3" t="s">
        <v>191</v>
      </c>
      <c r="J224" s="25" t="s">
        <v>1546</v>
      </c>
      <c r="K224" s="30" t="s">
        <v>1051</v>
      </c>
      <c r="L224" s="8"/>
      <c r="M224" s="8"/>
      <c r="N224" s="8"/>
      <c r="O224" s="17"/>
      <c r="P224" s="17"/>
      <c r="Q224" s="18"/>
      <c r="R224" s="17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spans="1:30" ht="37.5">
      <c r="A225" s="3" t="s">
        <v>954</v>
      </c>
      <c r="B225" s="52" t="s">
        <v>558</v>
      </c>
      <c r="C225" s="8"/>
      <c r="D225" s="11" t="s">
        <v>95</v>
      </c>
      <c r="E225" s="3" t="s">
        <v>104</v>
      </c>
      <c r="F225" s="3" t="s">
        <v>1547</v>
      </c>
      <c r="G225" s="8"/>
      <c r="H225" s="8"/>
      <c r="I225" s="3" t="s">
        <v>508</v>
      </c>
      <c r="J225" s="17" t="s">
        <v>1548</v>
      </c>
      <c r="K225" s="17" t="s">
        <v>95</v>
      </c>
      <c r="L225" s="8"/>
      <c r="M225" s="8"/>
      <c r="N225" s="3" t="s">
        <v>95</v>
      </c>
      <c r="O225" s="30" t="s">
        <v>802</v>
      </c>
      <c r="P225" s="17" t="s">
        <v>956</v>
      </c>
      <c r="Q225" s="18">
        <v>25.5</v>
      </c>
      <c r="R225" s="17">
        <v>5</v>
      </c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spans="1:30" ht="50">
      <c r="A226" s="3" t="s">
        <v>1549</v>
      </c>
      <c r="B226" s="52" t="s">
        <v>426</v>
      </c>
      <c r="C226" s="3" t="s">
        <v>231</v>
      </c>
      <c r="D226" s="11" t="s">
        <v>95</v>
      </c>
      <c r="E226" s="3" t="s">
        <v>231</v>
      </c>
      <c r="F226" s="13" t="s">
        <v>1551</v>
      </c>
      <c r="G226" s="8"/>
      <c r="H226" s="8"/>
      <c r="I226" s="3" t="s">
        <v>231</v>
      </c>
      <c r="J226" s="3" t="s">
        <v>1552</v>
      </c>
      <c r="K226" s="3" t="s">
        <v>127</v>
      </c>
      <c r="L226" s="8"/>
      <c r="M226" s="8"/>
      <c r="N226" s="8"/>
      <c r="O226" s="17"/>
      <c r="P226" s="17"/>
      <c r="Q226" s="18"/>
      <c r="R226" s="17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spans="1:30" ht="50">
      <c r="A227" s="3" t="s">
        <v>261</v>
      </c>
      <c r="B227" s="52" t="s">
        <v>408</v>
      </c>
      <c r="C227" s="8"/>
      <c r="D227" s="11" t="s">
        <v>31</v>
      </c>
      <c r="E227" s="3" t="s">
        <v>803</v>
      </c>
      <c r="F227" s="41" t="s">
        <v>1553</v>
      </c>
      <c r="G227" s="8"/>
      <c r="H227" s="8"/>
      <c r="I227" s="3" t="s">
        <v>96</v>
      </c>
      <c r="J227" s="3" t="s">
        <v>1553</v>
      </c>
      <c r="K227" s="3" t="s">
        <v>127</v>
      </c>
      <c r="L227" s="8"/>
      <c r="M227" s="8"/>
      <c r="N227" s="8"/>
      <c r="O227" s="17"/>
      <c r="P227" s="17"/>
      <c r="Q227" s="18"/>
      <c r="R227" s="17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spans="1:30" ht="62.5">
      <c r="A228" s="3" t="s">
        <v>958</v>
      </c>
      <c r="B228" s="52" t="s">
        <v>215</v>
      </c>
      <c r="C228" s="3" t="s">
        <v>1005</v>
      </c>
      <c r="D228" s="11" t="s">
        <v>95</v>
      </c>
      <c r="E228" s="3" t="s">
        <v>491</v>
      </c>
      <c r="F228" s="3" t="s">
        <v>1017</v>
      </c>
      <c r="G228" s="8"/>
      <c r="H228" s="8"/>
      <c r="I228" s="3" t="s">
        <v>213</v>
      </c>
      <c r="J228" s="17" t="s">
        <v>1017</v>
      </c>
      <c r="K228" s="3" t="s">
        <v>95</v>
      </c>
      <c r="L228" s="8"/>
      <c r="M228" s="8"/>
      <c r="N228" s="3" t="s">
        <v>526</v>
      </c>
      <c r="O228" s="17"/>
      <c r="P228" s="17"/>
      <c r="Q228" s="18"/>
      <c r="R228" s="17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spans="1:30" ht="75">
      <c r="A229" s="3" t="s">
        <v>263</v>
      </c>
      <c r="B229" s="52" t="s">
        <v>628</v>
      </c>
      <c r="C229" s="3" t="s">
        <v>610</v>
      </c>
      <c r="D229" s="19" t="str">
        <f>VLOOKUP(A229,'Планы-проспекты'!$A$2:$E$393,5,0)</f>
        <v>Зачёт</v>
      </c>
      <c r="E229" s="3" t="s">
        <v>1555</v>
      </c>
      <c r="F229" s="3" t="s">
        <v>1556</v>
      </c>
      <c r="G229" s="8"/>
      <c r="H229" s="8"/>
      <c r="I229" s="24" t="s">
        <v>1557</v>
      </c>
      <c r="J229" s="24" t="s">
        <v>1558</v>
      </c>
      <c r="K229" s="24" t="s">
        <v>195</v>
      </c>
      <c r="L229" s="8"/>
      <c r="M229" s="8"/>
      <c r="N229" s="8"/>
      <c r="O229" s="17"/>
      <c r="P229" s="17"/>
      <c r="Q229" s="18"/>
      <c r="R229" s="17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spans="1:30" ht="75">
      <c r="A230" s="3" t="s">
        <v>1560</v>
      </c>
      <c r="B230" s="52" t="s">
        <v>408</v>
      </c>
      <c r="C230" s="3" t="s">
        <v>29</v>
      </c>
      <c r="D230" s="11" t="s">
        <v>95</v>
      </c>
      <c r="E230" s="3" t="s">
        <v>29</v>
      </c>
      <c r="F230" s="13" t="s">
        <v>1561</v>
      </c>
      <c r="G230" s="8"/>
      <c r="H230" s="8"/>
      <c r="I230" s="3" t="s">
        <v>96</v>
      </c>
      <c r="J230" s="3" t="s">
        <v>1562</v>
      </c>
      <c r="K230" s="3" t="s">
        <v>95</v>
      </c>
      <c r="L230" s="8"/>
      <c r="M230" s="8"/>
      <c r="N230" s="8"/>
      <c r="O230" s="17"/>
      <c r="P230" s="17"/>
      <c r="Q230" s="18"/>
      <c r="R230" s="17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spans="1:30" ht="112.5">
      <c r="A231" s="3" t="s">
        <v>265</v>
      </c>
      <c r="B231" s="52" t="s">
        <v>259</v>
      </c>
      <c r="C231" s="3" t="s">
        <v>610</v>
      </c>
      <c r="D231" s="19" t="str">
        <f>VLOOKUP(A231,'Планы-проспекты'!$A$2:$E$393,5,0)</f>
        <v>Зачёт</v>
      </c>
      <c r="E231" s="3" t="s">
        <v>467</v>
      </c>
      <c r="F231" s="3" t="s">
        <v>1564</v>
      </c>
      <c r="G231" s="8"/>
      <c r="H231" s="8"/>
      <c r="I231" s="3" t="s">
        <v>405</v>
      </c>
      <c r="J231" s="3" t="s">
        <v>1565</v>
      </c>
      <c r="K231" s="3" t="s">
        <v>95</v>
      </c>
      <c r="L231" s="8"/>
      <c r="M231" s="8"/>
      <c r="N231" s="8"/>
      <c r="O231" s="17"/>
      <c r="P231" s="17"/>
      <c r="Q231" s="18"/>
      <c r="R231" s="17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spans="1:30" ht="137.5">
      <c r="A232" s="3" t="s">
        <v>1567</v>
      </c>
      <c r="B232" s="52" t="s">
        <v>466</v>
      </c>
      <c r="C232" s="8"/>
      <c r="D232" s="11" t="s">
        <v>95</v>
      </c>
      <c r="E232" s="3" t="s">
        <v>610</v>
      </c>
      <c r="F232" s="13" t="s">
        <v>1568</v>
      </c>
      <c r="G232" s="8"/>
      <c r="H232" s="8"/>
      <c r="I232" s="3" t="s">
        <v>191</v>
      </c>
      <c r="J232" s="3" t="s">
        <v>1569</v>
      </c>
      <c r="K232" s="3" t="s">
        <v>1570</v>
      </c>
      <c r="L232" s="8"/>
      <c r="M232" s="8"/>
      <c r="N232" s="8"/>
      <c r="O232" s="17"/>
      <c r="P232" s="17"/>
      <c r="Q232" s="18"/>
      <c r="R232" s="17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spans="1:30" ht="75">
      <c r="A233" s="3" t="s">
        <v>267</v>
      </c>
      <c r="B233" s="52" t="s">
        <v>368</v>
      </c>
      <c r="C233" s="8"/>
      <c r="D233" s="19" t="str">
        <f>VLOOKUP(A233,'Планы-проспекты'!$A$2:$E$393,5,0)</f>
        <v>Зачёт</v>
      </c>
      <c r="E233" s="3" t="s">
        <v>125</v>
      </c>
      <c r="F233" s="27" t="s">
        <v>1573</v>
      </c>
      <c r="G233" s="8"/>
      <c r="H233" s="8"/>
      <c r="I233" s="3" t="s">
        <v>29</v>
      </c>
      <c r="J233" s="3" t="s">
        <v>1574</v>
      </c>
      <c r="K233" s="3" t="s">
        <v>95</v>
      </c>
      <c r="L233" s="8"/>
      <c r="M233" s="8"/>
      <c r="N233" s="8"/>
      <c r="O233" s="17"/>
      <c r="P233" s="17"/>
      <c r="Q233" s="18"/>
      <c r="R233" s="17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spans="1:30" ht="37.5">
      <c r="A234" s="3" t="s">
        <v>962</v>
      </c>
      <c r="B234" s="52" t="s">
        <v>558</v>
      </c>
      <c r="C234" s="8"/>
      <c r="D234" s="11" t="s">
        <v>95</v>
      </c>
      <c r="E234" s="3" t="s">
        <v>104</v>
      </c>
      <c r="F234" s="3" t="s">
        <v>1576</v>
      </c>
      <c r="G234" s="8"/>
      <c r="H234" s="8"/>
      <c r="I234" s="3" t="s">
        <v>508</v>
      </c>
      <c r="J234" s="17" t="s">
        <v>1024</v>
      </c>
      <c r="K234" s="17" t="s">
        <v>11</v>
      </c>
      <c r="L234" s="8"/>
      <c r="M234" s="8"/>
      <c r="N234" s="3" t="s">
        <v>526</v>
      </c>
      <c r="O234" s="17"/>
      <c r="P234" s="17"/>
      <c r="Q234" s="18"/>
      <c r="R234" s="17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spans="1:30" ht="62.5">
      <c r="A235" s="3" t="s">
        <v>269</v>
      </c>
      <c r="B235" s="52" t="s">
        <v>1229</v>
      </c>
      <c r="C235" s="3" t="s">
        <v>610</v>
      </c>
      <c r="D235" s="11" t="s">
        <v>1283</v>
      </c>
      <c r="E235" s="3" t="s">
        <v>1579</v>
      </c>
      <c r="F235" s="41" t="s">
        <v>1580</v>
      </c>
      <c r="G235" s="8"/>
      <c r="H235" s="8"/>
      <c r="I235" s="3" t="s">
        <v>405</v>
      </c>
      <c r="J235" s="3" t="s">
        <v>1580</v>
      </c>
      <c r="K235" s="3" t="s">
        <v>1157</v>
      </c>
      <c r="L235" s="8"/>
      <c r="M235" s="8"/>
      <c r="N235" s="8"/>
      <c r="O235" s="17"/>
      <c r="P235" s="17"/>
      <c r="Q235" s="18"/>
      <c r="R235" s="17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spans="1:30" ht="25">
      <c r="A236" s="3" t="s">
        <v>1032</v>
      </c>
      <c r="B236" s="52" t="s">
        <v>206</v>
      </c>
      <c r="C236" s="3" t="s">
        <v>207</v>
      </c>
      <c r="D236" s="11" t="s">
        <v>95</v>
      </c>
      <c r="E236" s="3" t="s">
        <v>207</v>
      </c>
      <c r="F236" s="3" t="s">
        <v>1582</v>
      </c>
      <c r="G236" s="8"/>
      <c r="H236" s="8"/>
      <c r="I236" s="3" t="s">
        <v>207</v>
      </c>
      <c r="J236" s="8"/>
      <c r="K236" s="3" t="s">
        <v>95</v>
      </c>
      <c r="L236" s="8"/>
      <c r="M236" s="8"/>
      <c r="N236" s="8"/>
      <c r="O236" s="17"/>
      <c r="P236" s="17"/>
      <c r="Q236" s="18"/>
      <c r="R236" s="17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spans="1:30" ht="100">
      <c r="A237" s="3" t="s">
        <v>270</v>
      </c>
      <c r="B237" s="20" t="s">
        <v>368</v>
      </c>
      <c r="C237" s="3" t="s">
        <v>217</v>
      </c>
      <c r="D237" s="19" t="str">
        <f>VLOOKUP(A237,'Планы-проспекты'!$A$2:$E$393,5,0)</f>
        <v>Зачёт</v>
      </c>
      <c r="E237" s="3" t="s">
        <v>181</v>
      </c>
      <c r="F237" s="27" t="s">
        <v>1584</v>
      </c>
      <c r="G237" s="8"/>
      <c r="H237" s="8"/>
      <c r="I237" s="24" t="s">
        <v>217</v>
      </c>
      <c r="J237" s="24" t="s">
        <v>1585</v>
      </c>
      <c r="K237" s="22" t="s">
        <v>1586</v>
      </c>
      <c r="L237" s="8"/>
      <c r="M237" s="8"/>
      <c r="N237" s="8"/>
      <c r="O237" s="17"/>
      <c r="P237" s="17"/>
      <c r="Q237" s="18"/>
      <c r="R237" s="17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spans="1:30" ht="87.5">
      <c r="A238" s="3" t="s">
        <v>273</v>
      </c>
      <c r="B238" s="20" t="s">
        <v>1229</v>
      </c>
      <c r="C238" s="3" t="s">
        <v>191</v>
      </c>
      <c r="D238" s="19" t="str">
        <f>VLOOKUP(A238,'Планы-проспекты'!$A$2:$E$393,5,0)</f>
        <v>Зачёт</v>
      </c>
      <c r="E238" s="3" t="s">
        <v>361</v>
      </c>
      <c r="F238" s="27" t="s">
        <v>1590</v>
      </c>
      <c r="G238" s="8"/>
      <c r="H238" s="8"/>
      <c r="I238" s="3" t="s">
        <v>191</v>
      </c>
      <c r="J238" s="57" t="s">
        <v>1591</v>
      </c>
      <c r="K238" s="3" t="s">
        <v>1157</v>
      </c>
      <c r="L238" s="8"/>
      <c r="M238" s="8"/>
      <c r="O238" s="17"/>
      <c r="P238" s="17"/>
      <c r="Q238" s="18"/>
      <c r="R238" s="17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spans="1:30" ht="75">
      <c r="A239" s="3" t="s">
        <v>278</v>
      </c>
      <c r="B239" s="20" t="s">
        <v>259</v>
      </c>
      <c r="C239" s="3" t="s">
        <v>29</v>
      </c>
      <c r="D239" s="19" t="str">
        <f>VLOOKUP(A239,'Планы-проспекты'!$A$2:$E$393,5,0)</f>
        <v>Зачёт</v>
      </c>
      <c r="E239" s="3" t="s">
        <v>125</v>
      </c>
      <c r="F239" s="27" t="s">
        <v>1595</v>
      </c>
      <c r="G239" s="8"/>
      <c r="H239" s="8"/>
      <c r="I239" s="22" t="s">
        <v>96</v>
      </c>
      <c r="J239" s="3" t="s">
        <v>1596</v>
      </c>
      <c r="K239" s="24" t="s">
        <v>304</v>
      </c>
      <c r="L239" s="8"/>
      <c r="M239" s="8"/>
      <c r="N239" s="3"/>
      <c r="O239" s="17"/>
      <c r="P239" s="17"/>
      <c r="Q239" s="18"/>
      <c r="R239" s="17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spans="1:30" ht="50">
      <c r="A240" s="3" t="s">
        <v>280</v>
      </c>
      <c r="B240" s="20" t="s">
        <v>871</v>
      </c>
      <c r="C240" s="8"/>
      <c r="D240" s="11" t="s">
        <v>249</v>
      </c>
      <c r="E240" s="3" t="s">
        <v>142</v>
      </c>
      <c r="F240" s="23" t="s">
        <v>1598</v>
      </c>
      <c r="G240" s="8"/>
      <c r="H240" s="8"/>
      <c r="I240" s="3" t="s">
        <v>158</v>
      </c>
      <c r="J240" s="3" t="s">
        <v>158</v>
      </c>
      <c r="K240" s="3" t="s">
        <v>158</v>
      </c>
      <c r="L240" s="8"/>
      <c r="M240" s="8"/>
      <c r="N240" s="8"/>
      <c r="O240" s="17"/>
      <c r="P240" s="17"/>
      <c r="Q240" s="18"/>
      <c r="R240" s="17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spans="1:30" ht="87.5">
      <c r="A241" s="3" t="s">
        <v>1599</v>
      </c>
      <c r="B241" s="20" t="s">
        <v>112</v>
      </c>
      <c r="C241" s="3" t="s">
        <v>29</v>
      </c>
      <c r="D241" s="11" t="s">
        <v>11</v>
      </c>
      <c r="E241" s="3" t="s">
        <v>1600</v>
      </c>
      <c r="F241" s="3" t="s">
        <v>1601</v>
      </c>
      <c r="G241" s="8"/>
      <c r="H241" s="3"/>
      <c r="I241" s="3" t="s">
        <v>1602</v>
      </c>
      <c r="J241" s="3" t="s">
        <v>1603</v>
      </c>
      <c r="K241" s="3" t="s">
        <v>127</v>
      </c>
      <c r="L241" s="8"/>
      <c r="M241" s="8"/>
      <c r="N241" s="8"/>
      <c r="O241" s="17"/>
      <c r="P241" s="17"/>
      <c r="Q241" s="18"/>
      <c r="R241" s="17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spans="1:30" ht="75">
      <c r="A242" s="3" t="s">
        <v>282</v>
      </c>
      <c r="B242" s="20" t="s">
        <v>112</v>
      </c>
      <c r="C242" s="3" t="s">
        <v>191</v>
      </c>
      <c r="D242" s="11" t="s">
        <v>31</v>
      </c>
      <c r="E242" s="3" t="s">
        <v>1604</v>
      </c>
      <c r="F242" s="27" t="s">
        <v>1605</v>
      </c>
      <c r="G242" s="8"/>
      <c r="H242" s="8"/>
      <c r="I242" s="3" t="s">
        <v>262</v>
      </c>
      <c r="J242" s="3" t="s">
        <v>1607</v>
      </c>
      <c r="K242" s="3" t="s">
        <v>95</v>
      </c>
      <c r="L242" s="8"/>
      <c r="M242" s="8"/>
      <c r="N242" s="8"/>
      <c r="O242" s="17"/>
      <c r="P242" s="17"/>
      <c r="Q242" s="18"/>
      <c r="R242" s="17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spans="1:30" ht="75">
      <c r="A243" s="3" t="s">
        <v>1037</v>
      </c>
      <c r="B243" s="20" t="s">
        <v>368</v>
      </c>
      <c r="C243" s="8"/>
      <c r="D243" s="11" t="s">
        <v>127</v>
      </c>
      <c r="E243" s="3" t="s">
        <v>522</v>
      </c>
      <c r="F243" s="3"/>
      <c r="G243" s="3" t="s">
        <v>1608</v>
      </c>
      <c r="H243" s="8"/>
      <c r="I243" s="24" t="s">
        <v>213</v>
      </c>
      <c r="J243" s="25" t="s">
        <v>1609</v>
      </c>
      <c r="K243" s="24" t="s">
        <v>1040</v>
      </c>
      <c r="L243" s="8"/>
      <c r="M243" s="8"/>
      <c r="N243" s="3" t="s">
        <v>526</v>
      </c>
      <c r="O243" s="17"/>
      <c r="P243" s="17"/>
      <c r="Q243" s="18"/>
      <c r="R243" s="17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spans="1:30" ht="112.5">
      <c r="A244" s="3" t="s">
        <v>284</v>
      </c>
      <c r="B244" s="20" t="s">
        <v>553</v>
      </c>
      <c r="C244" s="3" t="s">
        <v>1262</v>
      </c>
      <c r="D244" s="11" t="s">
        <v>1611</v>
      </c>
      <c r="E244" s="3" t="s">
        <v>440</v>
      </c>
      <c r="F244" s="3" t="s">
        <v>1612</v>
      </c>
      <c r="G244" s="8"/>
      <c r="H244" s="8"/>
      <c r="I244" s="3" t="s">
        <v>1613</v>
      </c>
      <c r="J244" s="3" t="s">
        <v>1614</v>
      </c>
      <c r="K244" s="3" t="s">
        <v>127</v>
      </c>
      <c r="L244" s="8"/>
      <c r="M244" s="8"/>
      <c r="N244" s="8"/>
      <c r="O244" s="17"/>
      <c r="P244" s="17"/>
      <c r="Q244" s="18"/>
      <c r="R244" s="17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spans="1:30" ht="50">
      <c r="A245" s="3" t="s">
        <v>1615</v>
      </c>
      <c r="B245" s="20" t="s">
        <v>215</v>
      </c>
      <c r="C245" s="3" t="s">
        <v>29</v>
      </c>
      <c r="D245" s="11" t="s">
        <v>95</v>
      </c>
      <c r="E245" s="3" t="s">
        <v>29</v>
      </c>
      <c r="F245" s="13" t="s">
        <v>1616</v>
      </c>
      <c r="G245" s="8"/>
      <c r="H245" s="8"/>
      <c r="I245" s="3" t="s">
        <v>1617</v>
      </c>
      <c r="J245" s="3" t="s">
        <v>1618</v>
      </c>
      <c r="K245" s="3" t="s">
        <v>95</v>
      </c>
      <c r="L245" s="8"/>
      <c r="M245" s="8"/>
      <c r="N245" s="8"/>
      <c r="O245" s="17"/>
      <c r="P245" s="17"/>
      <c r="Q245" s="18"/>
      <c r="R245" s="17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spans="1:30" ht="75">
      <c r="A246" s="3" t="s">
        <v>1042</v>
      </c>
      <c r="B246" s="20" t="s">
        <v>871</v>
      </c>
      <c r="C246" s="3" t="s">
        <v>217</v>
      </c>
      <c r="D246" s="11" t="s">
        <v>249</v>
      </c>
      <c r="E246" s="3" t="s">
        <v>1619</v>
      </c>
      <c r="F246" s="25" t="s">
        <v>1620</v>
      </c>
      <c r="G246" s="8"/>
      <c r="H246" s="8"/>
      <c r="I246" s="3" t="s">
        <v>508</v>
      </c>
      <c r="J246" s="17" t="s">
        <v>1043</v>
      </c>
      <c r="K246" s="17" t="s">
        <v>876</v>
      </c>
      <c r="L246" s="8"/>
      <c r="M246" s="8"/>
      <c r="N246" s="3" t="s">
        <v>526</v>
      </c>
      <c r="O246" s="17"/>
      <c r="P246" s="17"/>
      <c r="Q246" s="18"/>
      <c r="R246" s="17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spans="1:30" ht="75">
      <c r="A247" s="3" t="s">
        <v>1621</v>
      </c>
      <c r="B247" s="20" t="s">
        <v>229</v>
      </c>
      <c r="C247" s="8"/>
      <c r="D247" s="11" t="s">
        <v>95</v>
      </c>
      <c r="E247" s="3" t="s">
        <v>96</v>
      </c>
      <c r="F247" s="25" t="s">
        <v>1625</v>
      </c>
      <c r="G247" s="8"/>
      <c r="H247" s="8"/>
      <c r="I247" s="3" t="s">
        <v>543</v>
      </c>
      <c r="J247" s="25" t="s">
        <v>1626</v>
      </c>
      <c r="K247" s="3" t="s">
        <v>194</v>
      </c>
      <c r="L247" s="8"/>
      <c r="M247" s="8"/>
      <c r="N247" s="8"/>
      <c r="O247" s="17"/>
      <c r="P247" s="17"/>
      <c r="Q247" s="18"/>
      <c r="R247" s="17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spans="1:30" ht="75">
      <c r="A248" s="3" t="s">
        <v>971</v>
      </c>
      <c r="B248" s="20" t="s">
        <v>295</v>
      </c>
      <c r="C248" s="3" t="s">
        <v>178</v>
      </c>
      <c r="D248" s="11" t="s">
        <v>373</v>
      </c>
      <c r="E248" s="3" t="s">
        <v>522</v>
      </c>
      <c r="F248" s="23" t="s">
        <v>1628</v>
      </c>
      <c r="G248" s="8"/>
      <c r="H248" s="8"/>
      <c r="I248" s="32" t="s">
        <v>213</v>
      </c>
      <c r="J248" s="36" t="s">
        <v>1045</v>
      </c>
      <c r="K248" s="31" t="s">
        <v>486</v>
      </c>
      <c r="L248" s="8"/>
      <c r="M248" s="8"/>
      <c r="N248" s="3" t="s">
        <v>526</v>
      </c>
      <c r="O248" s="17"/>
      <c r="P248" s="17"/>
      <c r="Q248" s="18"/>
      <c r="R248" s="17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spans="1:30" ht="50">
      <c r="A249" s="3" t="s">
        <v>286</v>
      </c>
      <c r="B249" s="20" t="s">
        <v>168</v>
      </c>
      <c r="C249" s="3" t="s">
        <v>1339</v>
      </c>
      <c r="D249" s="11" t="s">
        <v>570</v>
      </c>
      <c r="E249" s="3" t="s">
        <v>1330</v>
      </c>
      <c r="F249" s="27" t="s">
        <v>1629</v>
      </c>
      <c r="G249" s="8"/>
      <c r="H249" s="8"/>
      <c r="I249" s="3" t="s">
        <v>697</v>
      </c>
      <c r="J249" s="23" t="s">
        <v>1630</v>
      </c>
      <c r="K249" s="3" t="s">
        <v>11</v>
      </c>
      <c r="L249" s="3" t="s">
        <v>820</v>
      </c>
      <c r="M249" s="3"/>
      <c r="N249" s="3" t="s">
        <v>526</v>
      </c>
      <c r="O249" s="17"/>
      <c r="P249" s="17"/>
      <c r="Q249" s="18"/>
      <c r="R249" s="17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spans="1:30" ht="50">
      <c r="A250" s="3" t="s">
        <v>978</v>
      </c>
      <c r="B250" s="20" t="s">
        <v>206</v>
      </c>
      <c r="C250" s="3" t="s">
        <v>96</v>
      </c>
      <c r="D250" s="11" t="s">
        <v>31</v>
      </c>
      <c r="E250" s="3" t="s">
        <v>522</v>
      </c>
      <c r="F250" s="27" t="s">
        <v>1632</v>
      </c>
      <c r="G250" s="8"/>
      <c r="H250" s="8"/>
      <c r="I250" s="24" t="s">
        <v>1052</v>
      </c>
      <c r="J250" s="39" t="s">
        <v>979</v>
      </c>
      <c r="K250" s="24" t="s">
        <v>1633</v>
      </c>
      <c r="L250" s="8"/>
      <c r="M250" s="8"/>
      <c r="N250" s="3" t="s">
        <v>526</v>
      </c>
      <c r="O250" s="17"/>
      <c r="P250" s="17"/>
      <c r="Q250" s="18"/>
      <c r="R250" s="17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spans="1:30" ht="62.5">
      <c r="A251" s="3" t="s">
        <v>1635</v>
      </c>
      <c r="B251" s="20" t="s">
        <v>168</v>
      </c>
      <c r="C251" s="3" t="s">
        <v>169</v>
      </c>
      <c r="D251" s="11" t="s">
        <v>95</v>
      </c>
      <c r="E251" s="3" t="s">
        <v>974</v>
      </c>
      <c r="F251" s="3" t="s">
        <v>1636</v>
      </c>
      <c r="G251" s="8"/>
      <c r="H251" s="8"/>
      <c r="I251" s="3" t="s">
        <v>351</v>
      </c>
      <c r="J251" s="63" t="s">
        <v>1638</v>
      </c>
      <c r="K251" s="3" t="s">
        <v>795</v>
      </c>
      <c r="L251" s="8"/>
      <c r="M251" s="3" t="s">
        <v>790</v>
      </c>
      <c r="N251" s="8"/>
      <c r="O251" s="17"/>
      <c r="P251" s="17"/>
      <c r="Q251" s="18"/>
      <c r="R251" s="17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spans="1:30" ht="25">
      <c r="A252" s="3" t="s">
        <v>1053</v>
      </c>
      <c r="B252" s="20" t="s">
        <v>206</v>
      </c>
      <c r="C252" s="3" t="s">
        <v>207</v>
      </c>
      <c r="D252" s="11" t="s">
        <v>95</v>
      </c>
      <c r="E252" s="3" t="s">
        <v>207</v>
      </c>
      <c r="F252" s="3" t="s">
        <v>1641</v>
      </c>
      <c r="G252" s="8"/>
      <c r="H252" s="8"/>
      <c r="I252" s="3" t="s">
        <v>207</v>
      </c>
      <c r="J252" s="8"/>
      <c r="K252" s="3" t="s">
        <v>95</v>
      </c>
      <c r="L252" s="8"/>
      <c r="M252" s="8"/>
      <c r="N252" s="8"/>
      <c r="O252" s="17"/>
      <c r="P252" s="17"/>
      <c r="Q252" s="18"/>
      <c r="R252" s="17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spans="1:30" ht="112.5">
      <c r="A253" s="3" t="s">
        <v>1643</v>
      </c>
      <c r="B253" s="20" t="s">
        <v>215</v>
      </c>
      <c r="C253" s="3" t="s">
        <v>231</v>
      </c>
      <c r="D253" s="11" t="s">
        <v>95</v>
      </c>
      <c r="E253" s="3" t="s">
        <v>231</v>
      </c>
      <c r="F253" s="22" t="s">
        <v>1644</v>
      </c>
      <c r="G253" s="8"/>
      <c r="H253" s="8"/>
      <c r="I253" s="22" t="s">
        <v>1645</v>
      </c>
      <c r="J253" s="24" t="s">
        <v>1646</v>
      </c>
      <c r="K253" s="24" t="s">
        <v>485</v>
      </c>
      <c r="L253" s="8"/>
      <c r="M253" s="8"/>
      <c r="N253" s="8"/>
      <c r="O253" s="17"/>
      <c r="P253" s="17"/>
      <c r="Q253" s="18"/>
      <c r="R253" s="17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spans="1:30" ht="87.5">
      <c r="A254" s="3" t="s">
        <v>290</v>
      </c>
      <c r="B254" s="20" t="s">
        <v>850</v>
      </c>
      <c r="C254" s="3" t="s">
        <v>96</v>
      </c>
      <c r="D254" s="11" t="s">
        <v>373</v>
      </c>
      <c r="E254" s="3" t="s">
        <v>351</v>
      </c>
      <c r="F254" s="23" t="s">
        <v>1648</v>
      </c>
      <c r="G254" s="8"/>
      <c r="H254" s="8"/>
      <c r="I254" s="3" t="s">
        <v>191</v>
      </c>
      <c r="J254" s="3" t="s">
        <v>1649</v>
      </c>
      <c r="K254" s="3" t="s">
        <v>1650</v>
      </c>
      <c r="L254" s="8"/>
      <c r="M254" s="8"/>
      <c r="N254" s="8"/>
      <c r="O254" s="17"/>
      <c r="P254" s="17"/>
      <c r="Q254" s="18"/>
      <c r="R254" s="17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spans="1:30" ht="37.5">
      <c r="A255" s="3" t="s">
        <v>981</v>
      </c>
      <c r="B255" s="20" t="s">
        <v>558</v>
      </c>
      <c r="C255" s="8"/>
      <c r="D255" s="11" t="s">
        <v>95</v>
      </c>
      <c r="E255" s="3" t="s">
        <v>104</v>
      </c>
      <c r="F255" s="3" t="s">
        <v>1652</v>
      </c>
      <c r="G255" s="8"/>
      <c r="H255" s="8"/>
      <c r="I255" s="3" t="s">
        <v>420</v>
      </c>
      <c r="J255" s="17" t="s">
        <v>1055</v>
      </c>
      <c r="K255" s="30" t="s">
        <v>11</v>
      </c>
      <c r="L255" s="8"/>
      <c r="M255" s="8"/>
      <c r="N255" s="3" t="s">
        <v>526</v>
      </c>
      <c r="O255" s="17"/>
      <c r="P255" s="17"/>
      <c r="Q255" s="18"/>
      <c r="R255" s="17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spans="1:30" ht="37.5">
      <c r="A256" s="3" t="s">
        <v>984</v>
      </c>
      <c r="B256" s="20" t="s">
        <v>553</v>
      </c>
      <c r="C256" s="3" t="s">
        <v>213</v>
      </c>
      <c r="D256" s="11" t="s">
        <v>95</v>
      </c>
      <c r="E256" s="3" t="s">
        <v>1654</v>
      </c>
      <c r="F256" s="3" t="s">
        <v>1655</v>
      </c>
      <c r="G256" s="8"/>
      <c r="H256" s="8"/>
      <c r="I256" s="3" t="s">
        <v>697</v>
      </c>
      <c r="J256" s="17" t="s">
        <v>1058</v>
      </c>
      <c r="K256" s="17" t="s">
        <v>11</v>
      </c>
      <c r="L256" s="8"/>
      <c r="M256" s="8"/>
      <c r="N256" s="3" t="s">
        <v>95</v>
      </c>
      <c r="O256" s="25" t="s">
        <v>835</v>
      </c>
      <c r="P256" s="17" t="s">
        <v>1656</v>
      </c>
      <c r="Q256" s="18">
        <v>29</v>
      </c>
      <c r="R256" s="17">
        <v>5</v>
      </c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spans="1:30" ht="37.5">
      <c r="A257" s="3" t="s">
        <v>988</v>
      </c>
      <c r="B257" s="20" t="s">
        <v>295</v>
      </c>
      <c r="C257" s="3" t="s">
        <v>213</v>
      </c>
      <c r="D257" s="11" t="s">
        <v>95</v>
      </c>
      <c r="E257" s="3" t="s">
        <v>964</v>
      </c>
      <c r="F257" s="3" t="s">
        <v>1658</v>
      </c>
      <c r="G257" s="8"/>
      <c r="H257" s="8"/>
      <c r="I257" s="3" t="s">
        <v>420</v>
      </c>
      <c r="J257" s="17" t="s">
        <v>989</v>
      </c>
      <c r="K257" s="17" t="s">
        <v>95</v>
      </c>
      <c r="L257" s="8"/>
      <c r="M257" s="8"/>
      <c r="N257" s="3" t="s">
        <v>95</v>
      </c>
      <c r="O257" s="25" t="s">
        <v>815</v>
      </c>
      <c r="P257" s="17" t="s">
        <v>989</v>
      </c>
      <c r="Q257" s="18">
        <v>28.5</v>
      </c>
      <c r="R257" s="17">
        <v>5</v>
      </c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spans="1:30" ht="25">
      <c r="A258" s="3" t="s">
        <v>1067</v>
      </c>
      <c r="B258" s="20" t="s">
        <v>642</v>
      </c>
      <c r="C258" s="3" t="s">
        <v>207</v>
      </c>
      <c r="D258" s="11" t="s">
        <v>95</v>
      </c>
      <c r="E258" s="3" t="s">
        <v>207</v>
      </c>
      <c r="F258" s="3" t="s">
        <v>1660</v>
      </c>
      <c r="G258" s="8"/>
      <c r="H258" s="8"/>
      <c r="I258" s="3" t="s">
        <v>207</v>
      </c>
      <c r="J258" s="27" t="s">
        <v>1068</v>
      </c>
      <c r="K258" s="3" t="s">
        <v>95</v>
      </c>
      <c r="L258" s="8"/>
      <c r="M258" s="8"/>
      <c r="N258" s="8"/>
      <c r="O258" s="17"/>
      <c r="P258" s="17"/>
      <c r="Q258" s="18"/>
      <c r="R258" s="17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spans="1:30" ht="50">
      <c r="A259" s="3" t="s">
        <v>293</v>
      </c>
      <c r="B259" s="20" t="s">
        <v>168</v>
      </c>
      <c r="C259" s="3" t="s">
        <v>279</v>
      </c>
      <c r="D259" s="11" t="s">
        <v>249</v>
      </c>
      <c r="E259" s="3" t="s">
        <v>324</v>
      </c>
      <c r="F259" s="23" t="s">
        <v>1662</v>
      </c>
      <c r="G259" s="8"/>
      <c r="H259" s="8"/>
      <c r="I259" s="24" t="s">
        <v>213</v>
      </c>
      <c r="J259" s="17" t="s">
        <v>1663</v>
      </c>
      <c r="K259" s="25" t="s">
        <v>521</v>
      </c>
      <c r="L259" s="22"/>
      <c r="M259" s="22" t="s">
        <v>810</v>
      </c>
      <c r="N259" s="3" t="s">
        <v>526</v>
      </c>
      <c r="O259" s="17"/>
      <c r="P259" s="17"/>
      <c r="Q259" s="18"/>
      <c r="R259" s="17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spans="1:30" ht="62.5">
      <c r="A260" s="3" t="s">
        <v>294</v>
      </c>
      <c r="B260" s="20" t="s">
        <v>628</v>
      </c>
      <c r="C260" s="8"/>
      <c r="D260" s="11" t="s">
        <v>249</v>
      </c>
      <c r="E260" s="3" t="s">
        <v>172</v>
      </c>
      <c r="F260" s="23" t="s">
        <v>1665</v>
      </c>
      <c r="G260" s="8"/>
      <c r="H260" s="8"/>
      <c r="I260" s="3" t="s">
        <v>178</v>
      </c>
      <c r="J260" s="3" t="s">
        <v>1072</v>
      </c>
      <c r="K260" s="3" t="s">
        <v>95</v>
      </c>
      <c r="L260" s="8"/>
      <c r="M260" s="3" t="s">
        <v>810</v>
      </c>
      <c r="N260" s="3" t="s">
        <v>95</v>
      </c>
      <c r="O260" s="17"/>
      <c r="P260" s="17"/>
      <c r="Q260" s="18"/>
      <c r="R260" s="17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spans="1:30" ht="75">
      <c r="A261" s="3" t="s">
        <v>296</v>
      </c>
      <c r="B261" s="20" t="s">
        <v>247</v>
      </c>
      <c r="C261" s="3" t="s">
        <v>610</v>
      </c>
      <c r="D261" s="19" t="str">
        <f>VLOOKUP(A261,'Планы-проспекты'!$A$2:$E$393,5,0)</f>
        <v>Незачёт</v>
      </c>
      <c r="E261" s="3" t="s">
        <v>125</v>
      </c>
      <c r="F261" s="27" t="s">
        <v>1666</v>
      </c>
      <c r="G261" s="3"/>
      <c r="H261" s="8"/>
      <c r="I261" s="22" t="s">
        <v>96</v>
      </c>
      <c r="J261" s="3" t="s">
        <v>1668</v>
      </c>
      <c r="K261" s="22" t="s">
        <v>1386</v>
      </c>
      <c r="L261" s="48"/>
      <c r="M261" s="48"/>
      <c r="N261" s="8"/>
      <c r="O261" s="17"/>
      <c r="P261" s="17"/>
      <c r="Q261" s="18"/>
      <c r="R261" s="17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spans="1:30" ht="112.5">
      <c r="A262" s="3" t="s">
        <v>1076</v>
      </c>
      <c r="B262" s="20" t="s">
        <v>408</v>
      </c>
      <c r="C262" s="3" t="s">
        <v>213</v>
      </c>
      <c r="D262" s="11" t="s">
        <v>95</v>
      </c>
      <c r="E262" s="3" t="s">
        <v>522</v>
      </c>
      <c r="F262" s="23" t="s">
        <v>1669</v>
      </c>
      <c r="H262" s="8"/>
      <c r="I262" s="3" t="s">
        <v>178</v>
      </c>
      <c r="J262" s="17" t="s">
        <v>1077</v>
      </c>
      <c r="K262" s="17" t="s">
        <v>11</v>
      </c>
      <c r="L262" s="8"/>
      <c r="M262" s="8"/>
      <c r="N262" s="3" t="s">
        <v>526</v>
      </c>
      <c r="O262" s="17"/>
      <c r="P262" s="17"/>
      <c r="Q262" s="18"/>
      <c r="R262" s="17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spans="1:30" ht="50">
      <c r="A263" s="3" t="s">
        <v>1670</v>
      </c>
      <c r="B263" s="20" t="s">
        <v>871</v>
      </c>
      <c r="C263" s="3" t="s">
        <v>707</v>
      </c>
      <c r="D263" s="11" t="s">
        <v>95</v>
      </c>
      <c r="E263" s="3" t="s">
        <v>707</v>
      </c>
      <c r="F263" s="13" t="s">
        <v>1671</v>
      </c>
      <c r="G263" s="8"/>
      <c r="H263" s="8"/>
      <c r="I263" s="3" t="s">
        <v>158</v>
      </c>
      <c r="J263" s="3" t="s">
        <v>158</v>
      </c>
      <c r="K263" s="3" t="s">
        <v>158</v>
      </c>
      <c r="L263" s="8"/>
      <c r="M263" s="8"/>
      <c r="N263" s="8"/>
      <c r="O263" s="17"/>
      <c r="P263" s="17"/>
      <c r="Q263" s="18"/>
      <c r="R263" s="17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spans="1:30" ht="50">
      <c r="A264" s="3" t="s">
        <v>298</v>
      </c>
      <c r="B264" s="20" t="s">
        <v>466</v>
      </c>
      <c r="C264" s="8"/>
      <c r="D264" s="19" t="str">
        <f>VLOOKUP(A264,'Планы-проспекты'!$A$2:$E$393,5,0)</f>
        <v>Зачёт</v>
      </c>
      <c r="E264" s="3" t="s">
        <v>172</v>
      </c>
      <c r="F264" s="3" t="s">
        <v>1672</v>
      </c>
      <c r="G264" s="3"/>
      <c r="H264" s="8"/>
      <c r="I264" s="3" t="s">
        <v>172</v>
      </c>
      <c r="J264" s="25" t="s">
        <v>1673</v>
      </c>
      <c r="K264" s="30" t="s">
        <v>986</v>
      </c>
      <c r="L264" s="8"/>
      <c r="M264" s="8"/>
      <c r="N264" s="8"/>
      <c r="O264" s="17"/>
      <c r="P264" s="17"/>
      <c r="Q264" s="18"/>
      <c r="R264" s="17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spans="1:30" ht="87.5">
      <c r="A265" s="3" t="s">
        <v>299</v>
      </c>
      <c r="B265" s="20" t="s">
        <v>871</v>
      </c>
      <c r="C265" s="3" t="s">
        <v>217</v>
      </c>
      <c r="D265" s="23" t="s">
        <v>249</v>
      </c>
      <c r="E265" s="3" t="s">
        <v>351</v>
      </c>
      <c r="F265" s="23" t="s">
        <v>1674</v>
      </c>
      <c r="G265" s="8"/>
      <c r="H265" s="8"/>
      <c r="I265" s="3" t="s">
        <v>351</v>
      </c>
      <c r="J265" s="3" t="s">
        <v>1675</v>
      </c>
      <c r="K265" s="3" t="s">
        <v>95</v>
      </c>
      <c r="L265" s="8"/>
      <c r="M265" s="8"/>
      <c r="N265" s="8"/>
      <c r="O265" s="17"/>
      <c r="P265" s="17"/>
      <c r="Q265" s="18"/>
      <c r="R265" s="17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spans="1:30" ht="50">
      <c r="A266" s="3" t="s">
        <v>302</v>
      </c>
      <c r="B266" s="20" t="s">
        <v>368</v>
      </c>
      <c r="C266" s="8"/>
      <c r="D266" s="11" t="s">
        <v>31</v>
      </c>
      <c r="E266" s="3" t="s">
        <v>351</v>
      </c>
      <c r="F266" s="27" t="s">
        <v>1677</v>
      </c>
      <c r="G266" s="8"/>
      <c r="H266" s="8"/>
      <c r="I266" s="24" t="s">
        <v>351</v>
      </c>
      <c r="J266" s="24" t="s">
        <v>1677</v>
      </c>
      <c r="K266" s="24" t="s">
        <v>1678</v>
      </c>
      <c r="L266" s="8"/>
      <c r="M266" s="8"/>
      <c r="N266" s="8"/>
      <c r="O266" s="17"/>
      <c r="P266" s="17"/>
      <c r="Q266" s="18"/>
      <c r="R266" s="17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spans="1:30" ht="37.5">
      <c r="A267" s="3" t="s">
        <v>993</v>
      </c>
      <c r="B267" s="20" t="s">
        <v>381</v>
      </c>
      <c r="C267" s="3" t="s">
        <v>178</v>
      </c>
      <c r="D267" s="11" t="s">
        <v>95</v>
      </c>
      <c r="E267" s="3" t="s">
        <v>1462</v>
      </c>
      <c r="F267" s="3" t="s">
        <v>1679</v>
      </c>
      <c r="G267" s="8"/>
      <c r="H267" s="8"/>
      <c r="I267" s="3" t="s">
        <v>178</v>
      </c>
      <c r="J267" s="17" t="s">
        <v>1081</v>
      </c>
      <c r="K267" s="17" t="s">
        <v>95</v>
      </c>
      <c r="L267" s="8"/>
      <c r="M267" s="8"/>
      <c r="N267" s="3" t="s">
        <v>526</v>
      </c>
      <c r="O267" s="17"/>
      <c r="P267" s="17"/>
      <c r="Q267" s="18"/>
      <c r="R267" s="17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spans="1:30" ht="87.5">
      <c r="A268" s="3" t="s">
        <v>305</v>
      </c>
      <c r="B268" s="20" t="s">
        <v>368</v>
      </c>
      <c r="C268" s="3" t="s">
        <v>29</v>
      </c>
      <c r="D268" s="11" t="s">
        <v>249</v>
      </c>
      <c r="E268" s="3" t="s">
        <v>610</v>
      </c>
      <c r="F268" s="23" t="s">
        <v>1680</v>
      </c>
      <c r="G268" s="8"/>
      <c r="H268" s="8"/>
      <c r="I268" s="24" t="s">
        <v>1681</v>
      </c>
      <c r="J268" s="24" t="s">
        <v>1682</v>
      </c>
      <c r="K268" s="24" t="s">
        <v>1131</v>
      </c>
      <c r="L268" s="8"/>
      <c r="M268" s="8"/>
      <c r="N268" s="8"/>
      <c r="O268" s="17"/>
      <c r="P268" s="17"/>
      <c r="Q268" s="18"/>
      <c r="R268" s="17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spans="1:30" ht="37.5">
      <c r="A269" s="3" t="s">
        <v>996</v>
      </c>
      <c r="B269" s="20" t="s">
        <v>317</v>
      </c>
      <c r="C269" s="8"/>
      <c r="D269" s="11" t="s">
        <v>95</v>
      </c>
      <c r="E269" s="3" t="s">
        <v>104</v>
      </c>
      <c r="F269" s="3" t="s">
        <v>1683</v>
      </c>
      <c r="G269" s="8"/>
      <c r="H269" s="8"/>
      <c r="I269" s="3" t="s">
        <v>508</v>
      </c>
      <c r="J269" s="17" t="s">
        <v>1684</v>
      </c>
      <c r="K269" s="17" t="s">
        <v>127</v>
      </c>
      <c r="L269" s="8"/>
      <c r="M269" s="8"/>
      <c r="N269" s="3" t="s">
        <v>526</v>
      </c>
      <c r="O269" s="17"/>
      <c r="P269" s="17"/>
      <c r="Q269" s="18"/>
      <c r="R269" s="17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spans="1:30" ht="75">
      <c r="A270" s="3" t="s">
        <v>306</v>
      </c>
      <c r="B270" s="20" t="s">
        <v>295</v>
      </c>
      <c r="C270" s="3" t="s">
        <v>383</v>
      </c>
      <c r="D270" s="11" t="s">
        <v>95</v>
      </c>
      <c r="E270" s="3" t="s">
        <v>383</v>
      </c>
      <c r="F270" s="40" t="s">
        <v>1685</v>
      </c>
      <c r="G270" s="8"/>
      <c r="H270" s="8"/>
      <c r="I270" s="24" t="s">
        <v>383</v>
      </c>
      <c r="J270" s="24" t="s">
        <v>1685</v>
      </c>
      <c r="K270" s="24" t="s">
        <v>1131</v>
      </c>
      <c r="L270" s="8"/>
      <c r="M270" s="8"/>
      <c r="N270" s="8"/>
      <c r="O270" s="17"/>
      <c r="P270" s="17"/>
      <c r="Q270" s="18"/>
      <c r="R270" s="17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spans="1:30" ht="112.5">
      <c r="A271" s="3" t="s">
        <v>1686</v>
      </c>
      <c r="B271" s="20" t="s">
        <v>871</v>
      </c>
      <c r="C271" s="3" t="s">
        <v>279</v>
      </c>
      <c r="D271" s="11" t="s">
        <v>95</v>
      </c>
      <c r="E271" s="3" t="s">
        <v>279</v>
      </c>
      <c r="F271" s="13" t="s">
        <v>1687</v>
      </c>
      <c r="G271" s="8"/>
      <c r="H271" s="8"/>
      <c r="I271" s="3" t="s">
        <v>1688</v>
      </c>
      <c r="J271" s="3" t="s">
        <v>1689</v>
      </c>
      <c r="K271" s="3" t="s">
        <v>95</v>
      </c>
      <c r="L271" s="8"/>
      <c r="M271" s="8"/>
      <c r="N271" s="8"/>
      <c r="O271" s="17" t="s">
        <v>687</v>
      </c>
      <c r="P271" s="17" t="s">
        <v>1690</v>
      </c>
      <c r="Q271" s="18">
        <v>17.25</v>
      </c>
      <c r="R271" s="17">
        <v>4</v>
      </c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spans="1:30" ht="50">
      <c r="A272" s="3" t="s">
        <v>308</v>
      </c>
      <c r="B272" s="20" t="s">
        <v>426</v>
      </c>
      <c r="C272" s="3" t="s">
        <v>383</v>
      </c>
      <c r="D272" s="11" t="s">
        <v>1691</v>
      </c>
      <c r="E272" s="3" t="s">
        <v>383</v>
      </c>
      <c r="F272" s="3" t="s">
        <v>1692</v>
      </c>
      <c r="G272" s="8"/>
      <c r="H272" s="3"/>
      <c r="I272" s="24" t="s">
        <v>213</v>
      </c>
      <c r="J272" s="17" t="s">
        <v>1693</v>
      </c>
      <c r="K272" s="24" t="s">
        <v>374</v>
      </c>
      <c r="L272" s="22" t="s">
        <v>810</v>
      </c>
      <c r="M272" s="22"/>
      <c r="N272" s="3" t="s">
        <v>526</v>
      </c>
      <c r="O272" s="17"/>
      <c r="P272" s="17"/>
      <c r="Q272" s="18"/>
      <c r="R272" s="17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spans="1:30" ht="62.5">
      <c r="A273" s="3" t="s">
        <v>1694</v>
      </c>
      <c r="B273" s="20" t="s">
        <v>295</v>
      </c>
      <c r="C273" s="3" t="s">
        <v>383</v>
      </c>
      <c r="D273" s="11" t="s">
        <v>95</v>
      </c>
      <c r="E273" s="3" t="s">
        <v>383</v>
      </c>
      <c r="F273" s="13" t="s">
        <v>1695</v>
      </c>
      <c r="G273" s="8"/>
      <c r="H273" s="8"/>
      <c r="I273" s="3" t="s">
        <v>383</v>
      </c>
      <c r="J273" s="3" t="s">
        <v>1696</v>
      </c>
      <c r="K273" s="3" t="s">
        <v>95</v>
      </c>
      <c r="L273" s="8"/>
      <c r="M273" s="8"/>
      <c r="N273" s="8"/>
      <c r="O273" s="17"/>
      <c r="P273" s="17"/>
      <c r="Q273" s="18"/>
      <c r="R273" s="17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spans="1:30" ht="50">
      <c r="A274" s="3" t="s">
        <v>1003</v>
      </c>
      <c r="B274" s="20" t="s">
        <v>317</v>
      </c>
      <c r="C274" s="8"/>
      <c r="D274" s="11" t="s">
        <v>95</v>
      </c>
      <c r="E274" s="3" t="s">
        <v>1212</v>
      </c>
      <c r="F274" s="3" t="s">
        <v>1697</v>
      </c>
      <c r="G274" s="8"/>
      <c r="H274" s="8"/>
      <c r="I274" s="3" t="s">
        <v>508</v>
      </c>
      <c r="J274" s="17" t="s">
        <v>1698</v>
      </c>
      <c r="K274" s="17" t="s">
        <v>11</v>
      </c>
      <c r="L274" s="8"/>
      <c r="M274" s="8"/>
      <c r="N274" s="3" t="s">
        <v>526</v>
      </c>
      <c r="O274" s="17"/>
      <c r="P274" s="17"/>
      <c r="Q274" s="18"/>
      <c r="R274" s="17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spans="1:30" ht="25">
      <c r="A275" s="3" t="s">
        <v>1093</v>
      </c>
      <c r="B275" s="20" t="s">
        <v>285</v>
      </c>
      <c r="C275" s="3" t="s">
        <v>207</v>
      </c>
      <c r="D275" s="11" t="s">
        <v>95</v>
      </c>
      <c r="E275" s="3" t="s">
        <v>207</v>
      </c>
      <c r="F275" s="3" t="s">
        <v>1699</v>
      </c>
      <c r="G275" s="8"/>
      <c r="H275" s="8"/>
      <c r="I275" s="3" t="s">
        <v>207</v>
      </c>
      <c r="J275" s="8"/>
      <c r="K275" s="3" t="s">
        <v>95</v>
      </c>
      <c r="L275" s="8"/>
      <c r="M275" s="8"/>
      <c r="N275" s="8"/>
      <c r="O275" s="17"/>
      <c r="P275" s="17"/>
      <c r="Q275" s="18"/>
      <c r="R275" s="17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spans="1:30" ht="62.5">
      <c r="A276" s="3" t="s">
        <v>312</v>
      </c>
      <c r="B276" s="20" t="s">
        <v>112</v>
      </c>
      <c r="C276" s="3" t="s">
        <v>707</v>
      </c>
      <c r="D276" s="11" t="s">
        <v>373</v>
      </c>
      <c r="E276" s="3" t="s">
        <v>1700</v>
      </c>
      <c r="F276" s="23" t="s">
        <v>1701</v>
      </c>
      <c r="G276" s="8"/>
      <c r="H276" s="8"/>
      <c r="I276" s="32" t="s">
        <v>1702</v>
      </c>
      <c r="J276" s="32" t="s">
        <v>1703</v>
      </c>
      <c r="K276" s="34" t="s">
        <v>1704</v>
      </c>
      <c r="L276" s="8"/>
      <c r="M276" s="8"/>
      <c r="N276" s="8"/>
      <c r="O276" s="17"/>
      <c r="P276" s="17"/>
      <c r="Q276" s="18"/>
      <c r="R276" s="17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spans="1:30" ht="50">
      <c r="A277" s="3" t="s">
        <v>1098</v>
      </c>
      <c r="B277" s="20" t="s">
        <v>206</v>
      </c>
      <c r="C277" s="3" t="s">
        <v>207</v>
      </c>
      <c r="D277" s="11" t="s">
        <v>95</v>
      </c>
      <c r="E277" s="3" t="s">
        <v>207</v>
      </c>
      <c r="F277" s="3" t="s">
        <v>1705</v>
      </c>
      <c r="G277" s="8"/>
      <c r="H277" s="8"/>
      <c r="I277" s="3" t="s">
        <v>207</v>
      </c>
      <c r="J277" s="8"/>
      <c r="K277" s="3" t="s">
        <v>883</v>
      </c>
      <c r="L277" s="8"/>
      <c r="M277" s="8"/>
      <c r="N277" s="8"/>
      <c r="O277" s="17"/>
      <c r="P277" s="17"/>
      <c r="Q277" s="18"/>
      <c r="R277" s="17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spans="1:30" ht="50">
      <c r="A278" s="3" t="s">
        <v>1104</v>
      </c>
      <c r="B278" s="20" t="s">
        <v>564</v>
      </c>
      <c r="C278" s="3" t="s">
        <v>207</v>
      </c>
      <c r="D278" s="11" t="s">
        <v>95</v>
      </c>
      <c r="E278" s="3" t="s">
        <v>207</v>
      </c>
      <c r="F278" s="3" t="s">
        <v>1706</v>
      </c>
      <c r="G278" s="8"/>
      <c r="H278" s="8"/>
      <c r="I278" s="3" t="s">
        <v>207</v>
      </c>
      <c r="J278" s="8"/>
      <c r="K278" s="3" t="s">
        <v>883</v>
      </c>
      <c r="L278" s="8"/>
      <c r="M278" s="8"/>
      <c r="N278" s="8"/>
      <c r="O278" s="17"/>
      <c r="P278" s="17"/>
      <c r="Q278" s="18"/>
      <c r="R278" s="17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spans="1:30" ht="62.5">
      <c r="A279" s="3" t="s">
        <v>1707</v>
      </c>
      <c r="B279" s="20" t="s">
        <v>229</v>
      </c>
      <c r="C279" s="8"/>
      <c r="D279" s="11" t="s">
        <v>95</v>
      </c>
      <c r="E279" s="3" t="s">
        <v>383</v>
      </c>
      <c r="F279" s="13" t="s">
        <v>1708</v>
      </c>
      <c r="G279" s="8"/>
      <c r="H279" s="8"/>
      <c r="I279" s="3" t="s">
        <v>383</v>
      </c>
      <c r="J279" s="3" t="s">
        <v>1709</v>
      </c>
      <c r="K279" s="3" t="s">
        <v>127</v>
      </c>
      <c r="L279" s="8"/>
      <c r="M279" s="8"/>
      <c r="N279" s="8"/>
      <c r="O279" s="17" t="s">
        <v>901</v>
      </c>
      <c r="P279" s="17" t="s">
        <v>1710</v>
      </c>
      <c r="Q279" s="18">
        <v>16.829999999999998</v>
      </c>
      <c r="R279" s="17">
        <v>4</v>
      </c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spans="1:30" ht="75">
      <c r="A280" s="3" t="s">
        <v>1711</v>
      </c>
      <c r="B280" s="20" t="s">
        <v>871</v>
      </c>
      <c r="C280" s="3" t="s">
        <v>610</v>
      </c>
      <c r="D280" s="11" t="s">
        <v>95</v>
      </c>
      <c r="E280" s="3" t="s">
        <v>610</v>
      </c>
      <c r="F280" s="13" t="s">
        <v>1712</v>
      </c>
      <c r="G280" s="8"/>
      <c r="H280" s="8"/>
      <c r="I280" s="3" t="s">
        <v>610</v>
      </c>
      <c r="J280" s="3" t="s">
        <v>1713</v>
      </c>
      <c r="K280" s="3" t="s">
        <v>95</v>
      </c>
      <c r="L280" s="8"/>
      <c r="M280" s="8"/>
      <c r="N280" s="8"/>
      <c r="O280" s="17"/>
      <c r="P280" s="17"/>
      <c r="Q280" s="18"/>
      <c r="R280" s="17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spans="1:30" ht="50">
      <c r="A281" s="3" t="s">
        <v>1006</v>
      </c>
      <c r="B281" s="20" t="s">
        <v>436</v>
      </c>
      <c r="C281" s="8"/>
      <c r="D281" s="11" t="s">
        <v>373</v>
      </c>
      <c r="E281" s="3" t="s">
        <v>522</v>
      </c>
      <c r="F281" s="23" t="s">
        <v>1714</v>
      </c>
      <c r="G281" s="8"/>
      <c r="H281" s="8"/>
      <c r="I281" s="3" t="s">
        <v>178</v>
      </c>
      <c r="J281" s="17" t="s">
        <v>1715</v>
      </c>
      <c r="K281" s="17" t="s">
        <v>11</v>
      </c>
      <c r="L281" s="8"/>
      <c r="M281" s="8"/>
      <c r="N281" s="3" t="s">
        <v>526</v>
      </c>
      <c r="O281" s="17"/>
      <c r="P281" s="17"/>
      <c r="Q281" s="18"/>
      <c r="R281" s="17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spans="1:30" ht="75">
      <c r="A282" s="3" t="s">
        <v>1010</v>
      </c>
      <c r="B282" s="20" t="s">
        <v>408</v>
      </c>
      <c r="C282" s="3" t="s">
        <v>178</v>
      </c>
      <c r="D282" s="11" t="s">
        <v>95</v>
      </c>
      <c r="E282" s="3" t="s">
        <v>522</v>
      </c>
      <c r="F282" s="3" t="s">
        <v>1716</v>
      </c>
      <c r="G282" s="8"/>
      <c r="H282" s="14"/>
      <c r="I282" s="3" t="s">
        <v>178</v>
      </c>
      <c r="J282" s="23" t="s">
        <v>1717</v>
      </c>
      <c r="K282" s="3" t="s">
        <v>446</v>
      </c>
      <c r="L282" s="8"/>
      <c r="M282" s="8"/>
      <c r="N282" s="3" t="s">
        <v>526</v>
      </c>
      <c r="O282" s="17"/>
      <c r="P282" s="17"/>
      <c r="Q282" s="18"/>
      <c r="R282" s="17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spans="1:30" ht="87.5">
      <c r="A283" s="3" t="s">
        <v>1013</v>
      </c>
      <c r="B283" s="20" t="s">
        <v>381</v>
      </c>
      <c r="C283" s="3" t="s">
        <v>178</v>
      </c>
      <c r="D283" s="11" t="s">
        <v>95</v>
      </c>
      <c r="E283" s="3" t="s">
        <v>522</v>
      </c>
      <c r="F283" s="3" t="s">
        <v>1718</v>
      </c>
      <c r="G283" s="8"/>
      <c r="H283" s="8"/>
      <c r="I283" s="3" t="s">
        <v>178</v>
      </c>
      <c r="J283" s="25" t="s">
        <v>1719</v>
      </c>
      <c r="K283" s="3" t="s">
        <v>11</v>
      </c>
      <c r="L283" s="8"/>
      <c r="M283" s="8"/>
      <c r="N283" s="3" t="s">
        <v>526</v>
      </c>
      <c r="O283" s="17"/>
      <c r="P283" s="17"/>
      <c r="Q283" s="18"/>
      <c r="R283" s="17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spans="1:30" ht="50">
      <c r="A284" s="3" t="s">
        <v>318</v>
      </c>
      <c r="B284" s="20" t="s">
        <v>215</v>
      </c>
      <c r="C284" s="3" t="s">
        <v>217</v>
      </c>
      <c r="D284" s="19" t="str">
        <f>VLOOKUP(A284,'Планы-проспекты'!$A$2:$E$393,5,0)</f>
        <v>Зачёт</v>
      </c>
      <c r="E284" s="3" t="s">
        <v>181</v>
      </c>
      <c r="F284" s="27" t="s">
        <v>1720</v>
      </c>
      <c r="G284" s="14"/>
      <c r="H284" s="8"/>
      <c r="I284" s="3" t="s">
        <v>213</v>
      </c>
      <c r="J284" s="23" t="s">
        <v>1014</v>
      </c>
      <c r="K284" s="3" t="s">
        <v>11</v>
      </c>
      <c r="L284" s="3" t="s">
        <v>820</v>
      </c>
      <c r="M284" s="3"/>
      <c r="N284" s="3" t="s">
        <v>526</v>
      </c>
      <c r="O284" s="17"/>
      <c r="P284" s="17"/>
      <c r="Q284" s="18"/>
      <c r="R284" s="17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spans="1:30" ht="62.5">
      <c r="A285" s="3" t="s">
        <v>322</v>
      </c>
      <c r="B285" s="20" t="s">
        <v>381</v>
      </c>
      <c r="C285" s="3" t="s">
        <v>29</v>
      </c>
      <c r="D285" s="11" t="s">
        <v>31</v>
      </c>
      <c r="E285" s="3" t="s">
        <v>125</v>
      </c>
      <c r="F285" s="23" t="s">
        <v>1721</v>
      </c>
      <c r="G285" s="8"/>
      <c r="H285" s="8"/>
      <c r="I285" s="3" t="s">
        <v>29</v>
      </c>
      <c r="J285" s="3" t="s">
        <v>1722</v>
      </c>
      <c r="K285" s="3" t="s">
        <v>95</v>
      </c>
      <c r="L285" s="8"/>
      <c r="M285" s="8"/>
      <c r="N285" s="8"/>
      <c r="O285" s="17"/>
      <c r="P285" s="17"/>
      <c r="Q285" s="18"/>
      <c r="R285" s="17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spans="1:30" ht="62.5">
      <c r="A286" s="3" t="s">
        <v>1723</v>
      </c>
      <c r="B286" s="20" t="s">
        <v>247</v>
      </c>
      <c r="C286" s="3" t="s">
        <v>1487</v>
      </c>
      <c r="D286" s="11" t="s">
        <v>95</v>
      </c>
      <c r="E286" s="3" t="s">
        <v>707</v>
      </c>
      <c r="F286" s="22" t="s">
        <v>1724</v>
      </c>
      <c r="G286" s="8"/>
      <c r="H286" s="8"/>
      <c r="I286" s="3" t="s">
        <v>351</v>
      </c>
      <c r="J286" s="3" t="s">
        <v>1725</v>
      </c>
      <c r="K286" s="3" t="s">
        <v>95</v>
      </c>
      <c r="L286" s="8"/>
      <c r="M286" s="8"/>
      <c r="N286" s="8"/>
      <c r="O286" s="17"/>
      <c r="P286" s="17"/>
      <c r="Q286" s="18"/>
      <c r="R286" s="17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spans="1:30" ht="100">
      <c r="A287" s="3" t="s">
        <v>323</v>
      </c>
      <c r="B287" s="20" t="s">
        <v>206</v>
      </c>
      <c r="C287" s="3" t="s">
        <v>150</v>
      </c>
      <c r="D287" s="23" t="s">
        <v>249</v>
      </c>
      <c r="E287" s="3" t="s">
        <v>191</v>
      </c>
      <c r="F287" s="23" t="s">
        <v>1726</v>
      </c>
      <c r="G287" s="8"/>
      <c r="H287" s="8"/>
      <c r="I287" s="24" t="s">
        <v>1727</v>
      </c>
      <c r="J287" s="24" t="s">
        <v>1728</v>
      </c>
      <c r="K287" s="24" t="s">
        <v>1131</v>
      </c>
      <c r="L287" s="8"/>
      <c r="M287" s="8"/>
      <c r="N287" s="8"/>
      <c r="O287" s="17"/>
      <c r="P287" s="17"/>
      <c r="Q287" s="18"/>
      <c r="R287" s="17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spans="1:30" ht="75">
      <c r="A288" s="3" t="s">
        <v>1729</v>
      </c>
      <c r="B288" s="20" t="s">
        <v>1229</v>
      </c>
      <c r="C288" s="3" t="s">
        <v>191</v>
      </c>
      <c r="D288" s="11" t="s">
        <v>95</v>
      </c>
      <c r="E288" s="3" t="s">
        <v>191</v>
      </c>
      <c r="F288" s="26" t="s">
        <v>1730</v>
      </c>
      <c r="G288" s="8"/>
      <c r="H288" s="3"/>
      <c r="I288" s="3" t="s">
        <v>191</v>
      </c>
      <c r="J288" s="3" t="s">
        <v>1731</v>
      </c>
      <c r="K288" s="3" t="s">
        <v>1157</v>
      </c>
      <c r="L288" s="8"/>
      <c r="M288" s="8"/>
      <c r="N288" s="8"/>
      <c r="O288" s="17"/>
      <c r="P288" s="17"/>
      <c r="Q288" s="18"/>
      <c r="R288" s="17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spans="1:30" ht="37.5">
      <c r="A289" s="3" t="s">
        <v>1732</v>
      </c>
      <c r="B289" s="20" t="s">
        <v>1229</v>
      </c>
      <c r="C289" s="8"/>
      <c r="D289" s="11" t="s">
        <v>95</v>
      </c>
      <c r="E289" s="3" t="s">
        <v>610</v>
      </c>
      <c r="F289" s="3" t="s">
        <v>1733</v>
      </c>
      <c r="G289" s="8"/>
      <c r="H289" s="8"/>
      <c r="I289" s="24" t="s">
        <v>610</v>
      </c>
      <c r="J289" s="24" t="s">
        <v>1734</v>
      </c>
      <c r="K289" s="24" t="s">
        <v>1735</v>
      </c>
      <c r="L289" s="8"/>
      <c r="M289" s="8"/>
      <c r="N289" s="8"/>
      <c r="O289" s="17"/>
      <c r="P289" s="17"/>
      <c r="Q289" s="18"/>
      <c r="R289" s="17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spans="1:30" ht="75">
      <c r="A290" s="3" t="s">
        <v>329</v>
      </c>
      <c r="B290" s="20" t="s">
        <v>426</v>
      </c>
      <c r="C290" s="3" t="s">
        <v>231</v>
      </c>
      <c r="D290" s="11" t="s">
        <v>31</v>
      </c>
      <c r="E290" s="3" t="s">
        <v>29</v>
      </c>
      <c r="F290" s="3" t="s">
        <v>1736</v>
      </c>
      <c r="G290" s="8"/>
      <c r="H290" s="8"/>
      <c r="I290" s="3" t="s">
        <v>543</v>
      </c>
      <c r="J290" s="3" t="s">
        <v>1737</v>
      </c>
      <c r="K290" s="3" t="s">
        <v>95</v>
      </c>
      <c r="L290" s="8"/>
      <c r="M290" s="8"/>
      <c r="N290" s="8"/>
      <c r="O290" s="17"/>
      <c r="P290" s="17"/>
      <c r="Q290" s="18"/>
      <c r="R290" s="17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spans="1:30" ht="100">
      <c r="A291" s="3" t="s">
        <v>330</v>
      </c>
      <c r="B291" s="20" t="s">
        <v>871</v>
      </c>
      <c r="C291" s="3" t="s">
        <v>217</v>
      </c>
      <c r="D291" s="19" t="str">
        <f>VLOOKUP(A291,'Планы-проспекты'!$A$2:$E$393,5,0)</f>
        <v>Зачёт</v>
      </c>
      <c r="E291" s="27" t="s">
        <v>181</v>
      </c>
      <c r="F291" s="27" t="s">
        <v>1738</v>
      </c>
      <c r="G291" s="8"/>
      <c r="H291" s="8"/>
      <c r="I291" s="3" t="s">
        <v>217</v>
      </c>
      <c r="J291" s="3" t="s">
        <v>1739</v>
      </c>
      <c r="K291" s="3" t="s">
        <v>95</v>
      </c>
      <c r="L291" s="8"/>
      <c r="M291" s="8"/>
      <c r="N291" s="8"/>
      <c r="O291" s="17"/>
      <c r="P291" s="17"/>
      <c r="Q291" s="18"/>
      <c r="R291" s="17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spans="1:30" ht="37.5">
      <c r="A292" s="3" t="s">
        <v>333</v>
      </c>
      <c r="B292" s="20" t="s">
        <v>140</v>
      </c>
      <c r="C292" s="3" t="s">
        <v>191</v>
      </c>
      <c r="D292" s="19" t="str">
        <f>VLOOKUP(A292,'Планы-проспекты'!$A$2:$E$393,5,0)</f>
        <v>Зачёт</v>
      </c>
      <c r="E292" s="3" t="s">
        <v>361</v>
      </c>
      <c r="F292" s="27" t="s">
        <v>1740</v>
      </c>
      <c r="G292" s="8"/>
      <c r="H292" s="8"/>
      <c r="I292" s="22" t="s">
        <v>191</v>
      </c>
      <c r="J292" s="17" t="s">
        <v>1741</v>
      </c>
      <c r="K292" s="30" t="s">
        <v>1051</v>
      </c>
      <c r="L292" s="8"/>
      <c r="M292" s="8"/>
      <c r="N292" s="8"/>
      <c r="O292" s="17"/>
      <c r="P292" s="17"/>
      <c r="Q292" s="18"/>
      <c r="R292" s="17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spans="1:30" ht="62.5">
      <c r="A293" s="3" t="s">
        <v>1742</v>
      </c>
      <c r="B293" s="20" t="s">
        <v>247</v>
      </c>
      <c r="C293" s="3" t="s">
        <v>393</v>
      </c>
      <c r="D293" s="11" t="s">
        <v>95</v>
      </c>
      <c r="E293" s="3" t="s">
        <v>217</v>
      </c>
      <c r="F293" s="13" t="s">
        <v>1743</v>
      </c>
      <c r="G293" s="8"/>
      <c r="H293" s="8"/>
      <c r="I293" s="24" t="s">
        <v>217</v>
      </c>
      <c r="J293" s="24" t="s">
        <v>1744</v>
      </c>
      <c r="K293" s="24" t="s">
        <v>1131</v>
      </c>
      <c r="L293" s="8"/>
      <c r="M293" s="8"/>
      <c r="N293" s="8"/>
      <c r="O293" s="17"/>
      <c r="P293" s="17"/>
      <c r="Q293" s="18"/>
      <c r="R293" s="17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spans="1:30" ht="37.5">
      <c r="A294" s="3" t="s">
        <v>1745</v>
      </c>
      <c r="B294" s="20" t="s">
        <v>140</v>
      </c>
      <c r="C294" s="3" t="s">
        <v>29</v>
      </c>
      <c r="D294" s="11" t="s">
        <v>95</v>
      </c>
      <c r="E294" s="3" t="s">
        <v>29</v>
      </c>
      <c r="F294" s="13" t="s">
        <v>1746</v>
      </c>
      <c r="G294" s="8"/>
      <c r="H294" s="8"/>
      <c r="I294" s="3" t="s">
        <v>29</v>
      </c>
      <c r="J294" s="3" t="s">
        <v>1747</v>
      </c>
      <c r="K294" s="3" t="s">
        <v>127</v>
      </c>
      <c r="L294" s="8"/>
      <c r="M294" s="8"/>
      <c r="N294" s="8"/>
      <c r="O294" s="17"/>
      <c r="P294" s="17"/>
      <c r="Q294" s="18"/>
      <c r="R294" s="17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spans="1:30" ht="87.5">
      <c r="A295" s="3" t="s">
        <v>337</v>
      </c>
      <c r="B295" s="20" t="s">
        <v>426</v>
      </c>
      <c r="C295" s="3" t="s">
        <v>96</v>
      </c>
      <c r="D295" s="11" t="s">
        <v>249</v>
      </c>
      <c r="E295" s="3" t="s">
        <v>1339</v>
      </c>
      <c r="F295" s="23" t="s">
        <v>1748</v>
      </c>
      <c r="G295" s="8"/>
      <c r="H295" s="8"/>
      <c r="I295" s="25" t="s">
        <v>1339</v>
      </c>
      <c r="J295" s="25" t="s">
        <v>1749</v>
      </c>
      <c r="K295" s="25" t="s">
        <v>1594</v>
      </c>
      <c r="L295" s="8"/>
      <c r="M295" s="8"/>
      <c r="N295" s="8"/>
      <c r="O295" s="17"/>
      <c r="P295" s="17"/>
      <c r="Q295" s="18"/>
      <c r="R295" s="17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spans="1:30" ht="50">
      <c r="A296" s="3" t="s">
        <v>1750</v>
      </c>
      <c r="B296" s="20" t="s">
        <v>229</v>
      </c>
      <c r="C296" s="8"/>
      <c r="D296" s="11" t="s">
        <v>95</v>
      </c>
      <c r="E296" s="3" t="s">
        <v>796</v>
      </c>
      <c r="F296" s="13" t="s">
        <v>1751</v>
      </c>
      <c r="G296" s="8"/>
      <c r="H296" s="8"/>
      <c r="I296" s="3" t="s">
        <v>796</v>
      </c>
      <c r="J296" s="3" t="s">
        <v>1752</v>
      </c>
      <c r="K296" s="3" t="s">
        <v>194</v>
      </c>
      <c r="L296" s="8"/>
      <c r="M296" s="8"/>
      <c r="N296" s="8"/>
      <c r="O296" s="17"/>
      <c r="P296" s="17"/>
      <c r="Q296" s="18"/>
      <c r="R296" s="17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spans="1:30" ht="62.5">
      <c r="A297" s="3" t="s">
        <v>338</v>
      </c>
      <c r="B297" s="20" t="s">
        <v>112</v>
      </c>
      <c r="C297" s="3" t="s">
        <v>29</v>
      </c>
      <c r="D297" s="11" t="s">
        <v>1061</v>
      </c>
      <c r="E297" s="3" t="s">
        <v>172</v>
      </c>
      <c r="F297" s="41" t="s">
        <v>1753</v>
      </c>
      <c r="G297" s="8"/>
      <c r="H297" s="8"/>
      <c r="I297" s="3" t="s">
        <v>96</v>
      </c>
      <c r="J297" s="3" t="s">
        <v>1754</v>
      </c>
      <c r="K297" s="3" t="s">
        <v>95</v>
      </c>
      <c r="L297" s="8"/>
      <c r="M297" s="8"/>
      <c r="N297" s="8"/>
      <c r="O297" s="17"/>
      <c r="P297" s="17"/>
      <c r="Q297" s="18"/>
      <c r="R297" s="17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spans="1:30" ht="112.5">
      <c r="A298" s="3" t="s">
        <v>339</v>
      </c>
      <c r="B298" s="20" t="s">
        <v>1229</v>
      </c>
      <c r="C298" s="8"/>
      <c r="D298" s="11" t="s">
        <v>31</v>
      </c>
      <c r="E298" s="3" t="s">
        <v>29</v>
      </c>
      <c r="F298" s="27" t="s">
        <v>1755</v>
      </c>
      <c r="G298" s="27"/>
      <c r="H298" s="3"/>
      <c r="I298" s="3" t="s">
        <v>29</v>
      </c>
      <c r="J298" s="3" t="s">
        <v>1756</v>
      </c>
      <c r="K298" s="3" t="s">
        <v>127</v>
      </c>
      <c r="L298" s="8"/>
      <c r="M298" s="8"/>
      <c r="N298" s="8"/>
      <c r="O298" s="17"/>
      <c r="P298" s="17"/>
      <c r="Q298" s="18"/>
      <c r="R298" s="17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spans="1:30" ht="25">
      <c r="A299" s="3" t="s">
        <v>1118</v>
      </c>
      <c r="B299" s="20" t="s">
        <v>972</v>
      </c>
      <c r="C299" s="3" t="s">
        <v>207</v>
      </c>
      <c r="D299" s="11" t="s">
        <v>95</v>
      </c>
      <c r="E299" s="3" t="s">
        <v>207</v>
      </c>
      <c r="F299" s="3" t="s">
        <v>1757</v>
      </c>
      <c r="G299" s="8"/>
      <c r="H299" s="8"/>
      <c r="I299" s="3" t="s">
        <v>207</v>
      </c>
      <c r="J299" s="3"/>
      <c r="K299" s="3" t="s">
        <v>95</v>
      </c>
      <c r="L299" s="3"/>
      <c r="M299" s="3"/>
      <c r="N299" s="8"/>
      <c r="O299" s="17"/>
      <c r="P299" s="17"/>
      <c r="Q299" s="18"/>
      <c r="R299" s="17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spans="1:30" ht="75">
      <c r="A300" s="3" t="s">
        <v>340</v>
      </c>
      <c r="B300" s="20" t="s">
        <v>1229</v>
      </c>
      <c r="C300" s="3" t="s">
        <v>29</v>
      </c>
      <c r="D300" s="11" t="s">
        <v>95</v>
      </c>
      <c r="E300" s="3" t="s">
        <v>29</v>
      </c>
      <c r="F300" s="13" t="s">
        <v>1758</v>
      </c>
      <c r="G300" s="8"/>
      <c r="H300" s="8"/>
      <c r="I300" s="3" t="s">
        <v>29</v>
      </c>
      <c r="J300" s="3" t="s">
        <v>1759</v>
      </c>
      <c r="K300" s="3" t="s">
        <v>127</v>
      </c>
      <c r="L300" s="8"/>
      <c r="M300" s="8"/>
      <c r="N300" s="8"/>
      <c r="O300" s="17"/>
      <c r="P300" s="17"/>
      <c r="Q300" s="18"/>
      <c r="R300" s="17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spans="1:30" ht="50">
      <c r="A301" s="3" t="s">
        <v>1121</v>
      </c>
      <c r="B301" s="20" t="s">
        <v>642</v>
      </c>
      <c r="C301" s="3" t="s">
        <v>207</v>
      </c>
      <c r="D301" s="11" t="s">
        <v>95</v>
      </c>
      <c r="E301" s="3" t="s">
        <v>207</v>
      </c>
      <c r="F301" s="3" t="s">
        <v>1760</v>
      </c>
      <c r="G301" s="8"/>
      <c r="H301" s="8"/>
      <c r="I301" s="3" t="s">
        <v>207</v>
      </c>
      <c r="J301" s="3"/>
      <c r="K301" s="3" t="s">
        <v>566</v>
      </c>
      <c r="L301" s="8"/>
      <c r="M301" s="8"/>
      <c r="N301" s="8"/>
      <c r="O301" s="17"/>
      <c r="P301" s="17"/>
      <c r="Q301" s="18"/>
      <c r="R301" s="17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spans="1:30" ht="37.5">
      <c r="A302" s="3" t="s">
        <v>1761</v>
      </c>
      <c r="B302" s="20" t="s">
        <v>553</v>
      </c>
      <c r="C302" s="3" t="s">
        <v>29</v>
      </c>
      <c r="D302" s="11" t="s">
        <v>95</v>
      </c>
      <c r="E302" s="3" t="s">
        <v>1762</v>
      </c>
      <c r="F302" s="8"/>
      <c r="G302" s="8"/>
      <c r="H302" s="8"/>
      <c r="I302" s="30" t="s">
        <v>29</v>
      </c>
      <c r="J302" s="25" t="s">
        <v>1763</v>
      </c>
      <c r="K302" s="30" t="s">
        <v>1051</v>
      </c>
      <c r="L302" s="8"/>
      <c r="M302" s="8"/>
      <c r="N302" s="8"/>
      <c r="O302" s="17"/>
      <c r="P302" s="17"/>
      <c r="Q302" s="18"/>
      <c r="R302" s="17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spans="1:30" ht="50">
      <c r="A303" s="3" t="s">
        <v>341</v>
      </c>
      <c r="B303" s="20" t="s">
        <v>628</v>
      </c>
      <c r="C303" s="8"/>
      <c r="D303" s="11" t="s">
        <v>249</v>
      </c>
      <c r="E303" s="3" t="s">
        <v>96</v>
      </c>
      <c r="F303" s="58" t="s">
        <v>1764</v>
      </c>
      <c r="G303" s="8"/>
      <c r="H303" s="8"/>
      <c r="I303" s="3" t="s">
        <v>96</v>
      </c>
      <c r="J303" s="25" t="s">
        <v>1765</v>
      </c>
      <c r="K303" s="3" t="s">
        <v>11</v>
      </c>
      <c r="L303" s="8"/>
      <c r="M303" s="8"/>
      <c r="N303" s="8"/>
      <c r="O303" s="17"/>
      <c r="P303" s="17"/>
      <c r="Q303" s="18"/>
      <c r="R303" s="17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spans="1:30" ht="50">
      <c r="A304" s="3" t="s">
        <v>342</v>
      </c>
      <c r="B304" s="20" t="s">
        <v>628</v>
      </c>
      <c r="C304" s="3" t="s">
        <v>96</v>
      </c>
      <c r="D304" s="19" t="str">
        <f>VLOOKUP(A304,'Планы-проспекты'!$A$2:$E$393,5,0)</f>
        <v>Зачёт</v>
      </c>
      <c r="E304" s="3" t="s">
        <v>172</v>
      </c>
      <c r="F304" s="3" t="s">
        <v>1766</v>
      </c>
      <c r="G304" s="8"/>
      <c r="H304" s="8"/>
      <c r="I304" s="3" t="s">
        <v>610</v>
      </c>
      <c r="J304" s="25" t="s">
        <v>1767</v>
      </c>
      <c r="K304" s="30" t="s">
        <v>446</v>
      </c>
      <c r="L304" s="8"/>
      <c r="M304" s="8"/>
      <c r="N304" s="8"/>
      <c r="O304" s="17"/>
      <c r="P304" s="17"/>
      <c r="Q304" s="18"/>
      <c r="R304" s="17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spans="1:30" ht="87.5">
      <c r="A305" s="3" t="s">
        <v>1018</v>
      </c>
      <c r="B305" s="20" t="s">
        <v>871</v>
      </c>
      <c r="C305" s="3" t="s">
        <v>169</v>
      </c>
      <c r="D305" s="11" t="s">
        <v>95</v>
      </c>
      <c r="E305" s="3" t="s">
        <v>1091</v>
      </c>
      <c r="F305" s="3" t="s">
        <v>1768</v>
      </c>
      <c r="G305" s="8"/>
      <c r="H305" s="8"/>
      <c r="I305" s="3" t="s">
        <v>169</v>
      </c>
      <c r="J305" s="25" t="s">
        <v>1769</v>
      </c>
      <c r="K305" s="25" t="s">
        <v>194</v>
      </c>
      <c r="L305" s="8"/>
      <c r="M305" s="8"/>
      <c r="N305" s="3" t="s">
        <v>95</v>
      </c>
      <c r="O305" s="25" t="s">
        <v>870</v>
      </c>
      <c r="P305" s="17" t="s">
        <v>1770</v>
      </c>
      <c r="Q305" s="18">
        <v>27</v>
      </c>
      <c r="R305" s="17">
        <v>5</v>
      </c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spans="1:30" ht="237.5">
      <c r="A306" s="3" t="s">
        <v>1771</v>
      </c>
      <c r="B306" s="20" t="s">
        <v>408</v>
      </c>
      <c r="C306" s="64" t="s">
        <v>1772</v>
      </c>
      <c r="D306" s="34" t="s">
        <v>279</v>
      </c>
      <c r="E306" s="3" t="s">
        <v>1773</v>
      </c>
      <c r="F306" s="61"/>
      <c r="G306" s="65"/>
      <c r="H306" s="61"/>
      <c r="I306" s="34" t="s">
        <v>279</v>
      </c>
      <c r="J306" s="3" t="s">
        <v>1773</v>
      </c>
      <c r="K306" s="34" t="s">
        <v>1386</v>
      </c>
      <c r="L306" s="8"/>
      <c r="M306" s="3"/>
      <c r="N306" s="8"/>
      <c r="O306" s="17"/>
      <c r="P306" s="17"/>
      <c r="Q306" s="18"/>
      <c r="R306" s="17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spans="1:30" ht="75">
      <c r="A307" s="3" t="s">
        <v>1026</v>
      </c>
      <c r="B307" s="20" t="s">
        <v>564</v>
      </c>
      <c r="C307" s="3" t="s">
        <v>1774</v>
      </c>
      <c r="D307" s="11" t="s">
        <v>95</v>
      </c>
      <c r="E307" s="3" t="s">
        <v>974</v>
      </c>
      <c r="F307" s="3" t="s">
        <v>1125</v>
      </c>
      <c r="G307" s="8"/>
      <c r="H307" s="8"/>
      <c r="I307" s="24" t="s">
        <v>974</v>
      </c>
      <c r="J307" s="24" t="s">
        <v>1125</v>
      </c>
      <c r="K307" s="22" t="s">
        <v>664</v>
      </c>
      <c r="L307" s="8"/>
      <c r="M307" s="3"/>
      <c r="N307" s="3" t="s">
        <v>526</v>
      </c>
      <c r="O307" s="17"/>
      <c r="P307" s="17"/>
      <c r="Q307" s="18"/>
      <c r="R307" s="17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spans="1:30" ht="87.5">
      <c r="A308" s="3" t="s">
        <v>344</v>
      </c>
      <c r="B308" s="20" t="s">
        <v>381</v>
      </c>
      <c r="C308" s="3" t="s">
        <v>96</v>
      </c>
      <c r="D308" s="11" t="s">
        <v>31</v>
      </c>
      <c r="E308" s="3" t="s">
        <v>289</v>
      </c>
      <c r="F308" s="23" t="s">
        <v>1775</v>
      </c>
      <c r="G308" s="8"/>
      <c r="H308" s="8"/>
      <c r="I308" s="3" t="s">
        <v>1776</v>
      </c>
      <c r="J308" s="3" t="s">
        <v>1777</v>
      </c>
      <c r="K308" s="3" t="s">
        <v>127</v>
      </c>
      <c r="L308" s="8"/>
      <c r="M308" s="3"/>
      <c r="N308" s="8"/>
      <c r="O308" s="17"/>
      <c r="P308" s="17"/>
      <c r="Q308" s="18"/>
      <c r="R308" s="17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spans="1:30" ht="37.5">
      <c r="A309" s="3" t="s">
        <v>1035</v>
      </c>
      <c r="B309" s="20" t="s">
        <v>564</v>
      </c>
      <c r="C309" s="3" t="s">
        <v>891</v>
      </c>
      <c r="D309" s="11" t="s">
        <v>95</v>
      </c>
      <c r="E309" s="3" t="s">
        <v>891</v>
      </c>
      <c r="F309" s="3" t="s">
        <v>1778</v>
      </c>
      <c r="G309" s="8"/>
      <c r="H309" s="8"/>
      <c r="I309" s="24" t="s">
        <v>891</v>
      </c>
      <c r="J309" s="25" t="s">
        <v>1779</v>
      </c>
      <c r="K309" s="24" t="s">
        <v>1131</v>
      </c>
      <c r="L309" s="8"/>
      <c r="M309" s="8"/>
      <c r="N309" s="3" t="s">
        <v>526</v>
      </c>
      <c r="O309" s="17"/>
      <c r="P309" s="17"/>
      <c r="Q309" s="18"/>
      <c r="R309" s="17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spans="1:30" ht="75">
      <c r="A310" s="3" t="s">
        <v>1780</v>
      </c>
      <c r="B310" s="20" t="s">
        <v>871</v>
      </c>
      <c r="C310" s="3" t="s">
        <v>29</v>
      </c>
      <c r="D310" s="11" t="s">
        <v>95</v>
      </c>
      <c r="E310" s="3" t="s">
        <v>29</v>
      </c>
      <c r="F310" s="13" t="s">
        <v>1781</v>
      </c>
      <c r="G310" s="8"/>
      <c r="H310" s="8"/>
      <c r="I310" s="3" t="s">
        <v>96</v>
      </c>
      <c r="J310" s="3" t="s">
        <v>1782</v>
      </c>
      <c r="K310" s="3" t="s">
        <v>1783</v>
      </c>
      <c r="L310" s="8"/>
      <c r="M310" s="8"/>
      <c r="N310" s="8"/>
      <c r="O310" s="17" t="s">
        <v>687</v>
      </c>
      <c r="P310" s="17" t="s">
        <v>1784</v>
      </c>
      <c r="Q310" s="18">
        <v>28</v>
      </c>
      <c r="R310" s="17">
        <v>5</v>
      </c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spans="1:30" ht="75">
      <c r="A311" s="3" t="s">
        <v>1041</v>
      </c>
      <c r="B311" s="20" t="s">
        <v>140</v>
      </c>
      <c r="C311" s="8"/>
      <c r="D311" s="11" t="s">
        <v>95</v>
      </c>
      <c r="E311" s="3" t="s">
        <v>964</v>
      </c>
      <c r="F311" s="3" t="s">
        <v>1785</v>
      </c>
      <c r="G311" s="8"/>
      <c r="H311" s="8"/>
      <c r="I311" s="3" t="s">
        <v>420</v>
      </c>
      <c r="J311" s="25" t="s">
        <v>1135</v>
      </c>
      <c r="K311" s="25" t="s">
        <v>11</v>
      </c>
      <c r="L311" s="8"/>
      <c r="M311" s="8"/>
      <c r="N311" s="3" t="s">
        <v>526</v>
      </c>
      <c r="O311" s="17"/>
      <c r="P311" s="17"/>
      <c r="Q311" s="18"/>
      <c r="R311" s="17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spans="1:30" ht="112.5">
      <c r="A312" s="3" t="s">
        <v>1786</v>
      </c>
      <c r="B312" s="20" t="s">
        <v>168</v>
      </c>
      <c r="C312" s="32" t="s">
        <v>1787</v>
      </c>
      <c r="D312" s="46" t="s">
        <v>1194</v>
      </c>
      <c r="E312" s="32" t="s">
        <v>1788</v>
      </c>
      <c r="F312" s="46" t="s">
        <v>1789</v>
      </c>
      <c r="G312" s="32" t="s">
        <v>1790</v>
      </c>
      <c r="H312" s="65"/>
      <c r="I312" s="32" t="s">
        <v>351</v>
      </c>
      <c r="J312" s="32" t="s">
        <v>1791</v>
      </c>
      <c r="K312" s="32" t="s">
        <v>194</v>
      </c>
      <c r="L312" s="32" t="s">
        <v>577</v>
      </c>
      <c r="M312" s="32"/>
      <c r="N312" s="8"/>
      <c r="O312" s="17"/>
      <c r="P312" s="17"/>
      <c r="Q312" s="18"/>
      <c r="R312" s="17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spans="1:30" ht="150">
      <c r="A313" s="3" t="s">
        <v>1044</v>
      </c>
      <c r="B313" s="20" t="s">
        <v>454</v>
      </c>
      <c r="C313" s="8"/>
      <c r="D313" s="11" t="s">
        <v>529</v>
      </c>
      <c r="E313" s="3" t="s">
        <v>522</v>
      </c>
      <c r="F313" s="8"/>
      <c r="G313" s="3" t="s">
        <v>1792</v>
      </c>
      <c r="H313" s="8"/>
      <c r="I313" s="3" t="s">
        <v>178</v>
      </c>
      <c r="J313" s="25" t="s">
        <v>1139</v>
      </c>
      <c r="K313" s="25" t="s">
        <v>95</v>
      </c>
      <c r="L313" s="8"/>
      <c r="M313" s="8"/>
      <c r="N313" s="3" t="s">
        <v>95</v>
      </c>
      <c r="O313" s="25"/>
      <c r="P313" s="17"/>
      <c r="Q313" s="18"/>
      <c r="R313" s="17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spans="1:30" ht="62.5">
      <c r="A314" s="3" t="s">
        <v>345</v>
      </c>
      <c r="B314" s="20" t="s">
        <v>357</v>
      </c>
      <c r="C314" s="3" t="s">
        <v>29</v>
      </c>
      <c r="D314" s="11" t="s">
        <v>249</v>
      </c>
      <c r="E314" s="3" t="s">
        <v>351</v>
      </c>
      <c r="F314" s="25" t="s">
        <v>1793</v>
      </c>
      <c r="G314" s="8"/>
      <c r="H314" s="8"/>
      <c r="I314" s="3" t="s">
        <v>351</v>
      </c>
      <c r="J314" s="3" t="s">
        <v>1794</v>
      </c>
      <c r="K314" s="3" t="s">
        <v>194</v>
      </c>
      <c r="L314" s="8"/>
      <c r="M314" s="8"/>
      <c r="N314" s="8"/>
      <c r="O314" s="17"/>
      <c r="P314" s="17"/>
      <c r="Q314" s="18"/>
      <c r="R314" s="17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spans="1:30" ht="25">
      <c r="A315" s="3" t="s">
        <v>1141</v>
      </c>
      <c r="B315" s="20" t="s">
        <v>564</v>
      </c>
      <c r="C315" s="3" t="s">
        <v>207</v>
      </c>
      <c r="D315" s="11" t="s">
        <v>95</v>
      </c>
      <c r="E315" s="3" t="s">
        <v>207</v>
      </c>
      <c r="F315" s="3" t="s">
        <v>1795</v>
      </c>
      <c r="G315" s="8"/>
      <c r="H315" s="8"/>
      <c r="I315" s="24" t="s">
        <v>207</v>
      </c>
      <c r="J315" s="24"/>
      <c r="K315" s="24" t="s">
        <v>1012</v>
      </c>
      <c r="L315" s="8"/>
      <c r="M315" s="8"/>
      <c r="N315" s="8"/>
      <c r="O315" s="17"/>
      <c r="P315" s="17"/>
      <c r="Q315" s="18"/>
      <c r="R315" s="17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spans="1:30" ht="37.5">
      <c r="A316" s="3" t="s">
        <v>1046</v>
      </c>
      <c r="B316" s="20" t="s">
        <v>215</v>
      </c>
      <c r="C316" s="8"/>
      <c r="D316" s="11" t="s">
        <v>95</v>
      </c>
      <c r="E316" s="3" t="s">
        <v>104</v>
      </c>
      <c r="F316" s="3" t="s">
        <v>1047</v>
      </c>
      <c r="G316" s="8"/>
      <c r="H316" s="8"/>
      <c r="I316" s="24" t="s">
        <v>508</v>
      </c>
      <c r="J316" s="17" t="s">
        <v>1047</v>
      </c>
      <c r="K316" s="17" t="s">
        <v>374</v>
      </c>
      <c r="L316" s="8"/>
      <c r="M316" s="8"/>
      <c r="N316" s="3" t="s">
        <v>526</v>
      </c>
      <c r="O316" s="17"/>
      <c r="P316" s="17"/>
      <c r="Q316" s="18"/>
      <c r="R316" s="17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spans="1:30" ht="150">
      <c r="A317" s="41" t="s">
        <v>1796</v>
      </c>
      <c r="B317" s="20" t="s">
        <v>285</v>
      </c>
      <c r="C317" s="28"/>
      <c r="D317" s="29"/>
      <c r="E317" s="28"/>
      <c r="F317" s="28"/>
      <c r="G317" s="28"/>
      <c r="H317" s="26" t="s">
        <v>1797</v>
      </c>
      <c r="I317" s="26" t="s">
        <v>393</v>
      </c>
      <c r="J317" s="3" t="s">
        <v>1798</v>
      </c>
      <c r="K317" s="3" t="s">
        <v>194</v>
      </c>
      <c r="L317" s="8"/>
      <c r="M317" s="8"/>
      <c r="N317" s="8"/>
      <c r="O317" s="17"/>
      <c r="P317" s="17"/>
      <c r="Q317" s="18"/>
      <c r="R317" s="17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spans="1:30" ht="50">
      <c r="A318" s="3" t="s">
        <v>346</v>
      </c>
      <c r="B318" s="20" t="s">
        <v>112</v>
      </c>
      <c r="C318" s="3" t="s">
        <v>29</v>
      </c>
      <c r="D318" s="19" t="str">
        <f>VLOOKUP(A318,'Планы-проспекты'!$A$2:$E$393,5,0)</f>
        <v>Зачёт</v>
      </c>
      <c r="E318" s="3" t="s">
        <v>125</v>
      </c>
      <c r="F318" s="27" t="s">
        <v>1799</v>
      </c>
      <c r="G318" s="8"/>
      <c r="H318" s="8"/>
      <c r="I318" s="3" t="s">
        <v>1800</v>
      </c>
      <c r="J318" s="25" t="s">
        <v>1801</v>
      </c>
      <c r="K318" s="3" t="s">
        <v>472</v>
      </c>
      <c r="L318" s="8"/>
      <c r="M318" s="8"/>
      <c r="N318" s="8"/>
      <c r="O318" s="17"/>
      <c r="P318" s="17"/>
      <c r="Q318" s="18"/>
      <c r="R318" s="17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spans="1:30" ht="50">
      <c r="A319" s="3" t="s">
        <v>1050</v>
      </c>
      <c r="B319" s="20" t="s">
        <v>719</v>
      </c>
      <c r="C319" s="3" t="s">
        <v>841</v>
      </c>
      <c r="D319" s="11" t="s">
        <v>373</v>
      </c>
      <c r="E319" s="3" t="s">
        <v>505</v>
      </c>
      <c r="F319" s="3" t="s">
        <v>1802</v>
      </c>
      <c r="G319" s="8"/>
      <c r="H319" s="8"/>
      <c r="I319" s="3" t="s">
        <v>697</v>
      </c>
      <c r="J319" s="17" t="s">
        <v>1147</v>
      </c>
      <c r="K319" s="17" t="s">
        <v>11</v>
      </c>
      <c r="L319" s="8"/>
      <c r="M319" s="8"/>
      <c r="N319" s="3" t="s">
        <v>526</v>
      </c>
      <c r="O319" s="17"/>
      <c r="P319" s="17"/>
      <c r="Q319" s="18"/>
      <c r="R319" s="17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spans="1:30" ht="87.5">
      <c r="A320" s="3" t="s">
        <v>347</v>
      </c>
      <c r="B320" s="20" t="s">
        <v>381</v>
      </c>
      <c r="C320" s="3" t="s">
        <v>279</v>
      </c>
      <c r="D320" s="19" t="str">
        <f>VLOOKUP(A320,'Планы-проспекты'!$A$2:$E$393,5,0)</f>
        <v>Зачёт</v>
      </c>
      <c r="E320" s="3" t="s">
        <v>172</v>
      </c>
      <c r="F320" s="3" t="s">
        <v>1803</v>
      </c>
      <c r="G320" s="8"/>
      <c r="H320" s="8"/>
      <c r="I320" s="24" t="s">
        <v>96</v>
      </c>
      <c r="J320" s="24" t="s">
        <v>1803</v>
      </c>
      <c r="K320" s="24" t="s">
        <v>374</v>
      </c>
      <c r="L320" s="8"/>
      <c r="M320" s="8"/>
      <c r="N320" s="8"/>
      <c r="O320" s="17"/>
      <c r="P320" s="17"/>
      <c r="Q320" s="18"/>
      <c r="R320" s="17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spans="1:30" ht="50">
      <c r="A321" s="3" t="s">
        <v>1804</v>
      </c>
      <c r="B321" s="20" t="s">
        <v>168</v>
      </c>
      <c r="C321" s="3" t="s">
        <v>217</v>
      </c>
      <c r="D321" s="11" t="s">
        <v>95</v>
      </c>
      <c r="E321" s="3" t="s">
        <v>217</v>
      </c>
      <c r="F321" s="13" t="s">
        <v>1805</v>
      </c>
      <c r="G321" s="8"/>
      <c r="H321" s="8"/>
      <c r="I321" s="3" t="s">
        <v>29</v>
      </c>
      <c r="J321" s="3" t="s">
        <v>1806</v>
      </c>
      <c r="K321" s="3" t="s">
        <v>95</v>
      </c>
      <c r="L321" s="8"/>
      <c r="M321" s="8"/>
      <c r="N321" s="8"/>
      <c r="O321" s="17"/>
      <c r="P321" s="17"/>
      <c r="Q321" s="18"/>
      <c r="R321" s="17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spans="1:30" ht="62.5">
      <c r="A322" s="3" t="s">
        <v>349</v>
      </c>
      <c r="B322" s="20" t="s">
        <v>140</v>
      </c>
      <c r="C322" s="3" t="s">
        <v>383</v>
      </c>
      <c r="D322" s="19" t="str">
        <f>VLOOKUP(A322,'Планы-проспекты'!$A$2:$E$393,5,0)</f>
        <v>Зачёт</v>
      </c>
      <c r="E322" s="3" t="s">
        <v>289</v>
      </c>
      <c r="F322" s="3" t="s">
        <v>1807</v>
      </c>
      <c r="G322" s="8"/>
      <c r="H322" s="8"/>
      <c r="I322" s="3" t="s">
        <v>1808</v>
      </c>
      <c r="J322" s="3" t="s">
        <v>1809</v>
      </c>
      <c r="K322" s="3" t="s">
        <v>194</v>
      </c>
      <c r="L322" s="8"/>
      <c r="M322" s="8"/>
      <c r="N322" s="8"/>
      <c r="O322" s="17"/>
      <c r="P322" s="17"/>
      <c r="Q322" s="18"/>
      <c r="R322" s="17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spans="1:30" ht="37.5">
      <c r="A323" s="3" t="s">
        <v>1151</v>
      </c>
      <c r="B323" s="20" t="s">
        <v>295</v>
      </c>
      <c r="C323" s="3" t="s">
        <v>217</v>
      </c>
      <c r="D323" s="11" t="s">
        <v>1061</v>
      </c>
      <c r="E323" s="3" t="s">
        <v>213</v>
      </c>
      <c r="F323" s="66" t="s">
        <v>1810</v>
      </c>
      <c r="G323" s="8"/>
      <c r="H323" s="8"/>
      <c r="I323" s="24" t="s">
        <v>213</v>
      </c>
      <c r="J323" s="25" t="s">
        <v>1152</v>
      </c>
      <c r="K323" s="25" t="s">
        <v>521</v>
      </c>
      <c r="L323" s="8"/>
      <c r="M323" s="8"/>
      <c r="N323" s="3" t="s">
        <v>526</v>
      </c>
      <c r="O323" s="17"/>
      <c r="P323" s="17"/>
      <c r="Q323" s="18"/>
      <c r="R323" s="17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spans="1:30" ht="37.5">
      <c r="A324" s="3" t="s">
        <v>1156</v>
      </c>
      <c r="B324" s="20" t="s">
        <v>972</v>
      </c>
      <c r="C324" s="3" t="s">
        <v>207</v>
      </c>
      <c r="D324" s="11" t="s">
        <v>95</v>
      </c>
      <c r="E324" s="3" t="s">
        <v>207</v>
      </c>
      <c r="F324" s="3" t="s">
        <v>1811</v>
      </c>
      <c r="G324" s="8"/>
      <c r="H324" s="8"/>
      <c r="I324" s="3" t="s">
        <v>169</v>
      </c>
      <c r="J324" s="17" t="s">
        <v>1812</v>
      </c>
      <c r="K324" s="30" t="s">
        <v>95</v>
      </c>
      <c r="L324" s="8"/>
      <c r="M324" s="8"/>
      <c r="N324" s="8"/>
      <c r="O324" s="17"/>
      <c r="P324" s="17"/>
      <c r="Q324" s="18"/>
      <c r="R324" s="17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spans="1:30" ht="50">
      <c r="A325" s="3" t="s">
        <v>1813</v>
      </c>
      <c r="B325" s="20" t="s">
        <v>408</v>
      </c>
      <c r="C325" s="3" t="s">
        <v>610</v>
      </c>
      <c r="D325" s="11" t="s">
        <v>95</v>
      </c>
      <c r="E325" s="3" t="s">
        <v>610</v>
      </c>
      <c r="F325" s="13" t="s">
        <v>1814</v>
      </c>
      <c r="G325" s="8"/>
      <c r="H325" s="8"/>
      <c r="I325" s="3" t="s">
        <v>610</v>
      </c>
      <c r="J325" s="25" t="s">
        <v>1815</v>
      </c>
      <c r="K325" s="30" t="s">
        <v>1157</v>
      </c>
      <c r="L325" s="8"/>
      <c r="M325" s="8"/>
      <c r="N325" s="8"/>
      <c r="O325" s="17"/>
      <c r="P325" s="17"/>
      <c r="Q325" s="18"/>
      <c r="R325" s="17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spans="1:30" ht="187.5">
      <c r="A326" s="3" t="s">
        <v>350</v>
      </c>
      <c r="B326" s="20" t="s">
        <v>229</v>
      </c>
      <c r="C326" s="3" t="s">
        <v>891</v>
      </c>
      <c r="D326" s="11" t="s">
        <v>529</v>
      </c>
      <c r="E326" s="3" t="s">
        <v>855</v>
      </c>
      <c r="F326" s="3" t="s">
        <v>1816</v>
      </c>
      <c r="G326" s="3" t="s">
        <v>1817</v>
      </c>
      <c r="H326" s="8"/>
      <c r="I326" s="3" t="s">
        <v>796</v>
      </c>
      <c r="J326" s="3" t="s">
        <v>1818</v>
      </c>
      <c r="K326" s="3" t="s">
        <v>127</v>
      </c>
      <c r="L326" s="8"/>
      <c r="M326" s="8"/>
      <c r="N326" s="8"/>
      <c r="O326" s="17" t="s">
        <v>240</v>
      </c>
      <c r="P326" s="17" t="s">
        <v>1819</v>
      </c>
      <c r="Q326" s="18">
        <v>25</v>
      </c>
      <c r="R326" s="17">
        <v>5</v>
      </c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spans="1:30" ht="62.5">
      <c r="A327" s="3" t="s">
        <v>1054</v>
      </c>
      <c r="B327" s="20" t="s">
        <v>381</v>
      </c>
      <c r="C327" s="3" t="s">
        <v>178</v>
      </c>
      <c r="D327" s="11" t="s">
        <v>373</v>
      </c>
      <c r="E327" s="3" t="s">
        <v>213</v>
      </c>
      <c r="F327" s="23" t="s">
        <v>1820</v>
      </c>
      <c r="G327" s="8"/>
      <c r="H327" s="8"/>
      <c r="I327" s="3" t="s">
        <v>213</v>
      </c>
      <c r="J327" s="25" t="s">
        <v>1158</v>
      </c>
      <c r="K327" s="3" t="s">
        <v>95</v>
      </c>
      <c r="L327" s="8"/>
      <c r="M327" s="8"/>
      <c r="N327" s="3" t="s">
        <v>526</v>
      </c>
      <c r="O327" s="17"/>
      <c r="P327" s="17"/>
      <c r="Q327" s="18"/>
      <c r="R327" s="17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spans="1:30" ht="87.5">
      <c r="A328" s="3" t="s">
        <v>352</v>
      </c>
      <c r="B328" s="20" t="s">
        <v>466</v>
      </c>
      <c r="C328" s="8"/>
      <c r="D328" s="19" t="str">
        <f>VLOOKUP(A328,'Планы-проспекты'!$A$2:$E$393,5,0)</f>
        <v>Зачёт</v>
      </c>
      <c r="E328" s="27" t="s">
        <v>181</v>
      </c>
      <c r="F328" s="27" t="s">
        <v>1821</v>
      </c>
      <c r="G328" s="8"/>
      <c r="H328" s="8"/>
      <c r="I328" s="32" t="s">
        <v>483</v>
      </c>
      <c r="J328" s="36" t="s">
        <v>1822</v>
      </c>
      <c r="K328" s="36" t="s">
        <v>1823</v>
      </c>
      <c r="L328" s="8"/>
      <c r="M328" s="8"/>
      <c r="N328" s="8"/>
      <c r="O328" s="17"/>
      <c r="P328" s="17"/>
      <c r="Q328" s="18"/>
      <c r="R328" s="17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spans="1:30" ht="50">
      <c r="A329" s="3" t="s">
        <v>354</v>
      </c>
      <c r="B329" s="20" t="s">
        <v>168</v>
      </c>
      <c r="C329" s="3" t="s">
        <v>191</v>
      </c>
      <c r="D329" s="11" t="s">
        <v>373</v>
      </c>
      <c r="E329" s="3" t="s">
        <v>1824</v>
      </c>
      <c r="F329" s="23" t="s">
        <v>1825</v>
      </c>
      <c r="G329" s="8"/>
      <c r="H329" s="3"/>
      <c r="I329" s="3" t="s">
        <v>1164</v>
      </c>
      <c r="J329" s="23" t="s">
        <v>1165</v>
      </c>
      <c r="K329" s="3" t="s">
        <v>1826</v>
      </c>
      <c r="L329" s="3" t="s">
        <v>820</v>
      </c>
      <c r="M329" s="3"/>
      <c r="N329" s="3" t="s">
        <v>526</v>
      </c>
      <c r="O329" s="17"/>
      <c r="P329" s="17"/>
      <c r="Q329" s="18"/>
      <c r="R329" s="17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spans="1:30" ht="150">
      <c r="A330" s="3" t="s">
        <v>355</v>
      </c>
      <c r="B330" s="20" t="s">
        <v>628</v>
      </c>
      <c r="C330" s="3" t="s">
        <v>610</v>
      </c>
      <c r="D330" s="19" t="str">
        <f>VLOOKUP(A330,'Планы-проспекты'!$A$2:$E$393,5,0)</f>
        <v>Зачёт</v>
      </c>
      <c r="E330" s="3" t="s">
        <v>467</v>
      </c>
      <c r="F330" s="3" t="s">
        <v>1827</v>
      </c>
      <c r="G330" s="8"/>
      <c r="H330" s="8"/>
      <c r="I330" s="3" t="s">
        <v>610</v>
      </c>
      <c r="J330" s="3" t="s">
        <v>1828</v>
      </c>
      <c r="K330" s="3" t="s">
        <v>127</v>
      </c>
      <c r="L330" s="8"/>
      <c r="M330" s="8"/>
      <c r="N330" s="8"/>
      <c r="O330" s="17"/>
      <c r="P330" s="17"/>
      <c r="Q330" s="18"/>
      <c r="R330" s="17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spans="1:30" ht="75">
      <c r="A331" s="3" t="s">
        <v>356</v>
      </c>
      <c r="B331" s="20" t="s">
        <v>972</v>
      </c>
      <c r="C331" s="3" t="s">
        <v>96</v>
      </c>
      <c r="D331" s="19" t="str">
        <f>VLOOKUP(A331,'Планы-проспекты'!$A$2:$E$393,5,0)</f>
        <v>Зачёт</v>
      </c>
      <c r="E331" s="3" t="s">
        <v>361</v>
      </c>
      <c r="F331" s="27" t="s">
        <v>1829</v>
      </c>
      <c r="G331" s="8"/>
      <c r="H331" s="8"/>
      <c r="I331" s="3" t="s">
        <v>96</v>
      </c>
      <c r="J331" s="3" t="s">
        <v>1830</v>
      </c>
      <c r="K331" s="3" t="s">
        <v>127</v>
      </c>
      <c r="L331" s="8"/>
      <c r="M331" s="8"/>
      <c r="N331" s="8"/>
      <c r="O331" s="17"/>
      <c r="P331" s="17"/>
      <c r="Q331" s="18"/>
      <c r="R331" s="17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spans="1:30" ht="75">
      <c r="A332" s="3" t="s">
        <v>359</v>
      </c>
      <c r="B332" s="20" t="s">
        <v>140</v>
      </c>
      <c r="C332" s="3" t="s">
        <v>29</v>
      </c>
      <c r="D332" s="19" t="str">
        <f>VLOOKUP(A332,'Планы-проспекты'!$A$2:$E$393,5,0)</f>
        <v>Зачёт</v>
      </c>
      <c r="E332" s="3" t="s">
        <v>125</v>
      </c>
      <c r="F332" s="27" t="s">
        <v>1831</v>
      </c>
      <c r="G332" s="8"/>
      <c r="H332" s="8"/>
      <c r="I332" s="24" t="s">
        <v>1832</v>
      </c>
      <c r="J332" s="24" t="s">
        <v>1833</v>
      </c>
      <c r="K332" s="24" t="s">
        <v>521</v>
      </c>
      <c r="L332" s="8"/>
      <c r="M332" s="8"/>
      <c r="N332" s="8"/>
      <c r="O332" s="17"/>
      <c r="P332" s="17"/>
      <c r="Q332" s="18"/>
      <c r="R332" s="17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spans="1:30" ht="50">
      <c r="A333" s="3" t="s">
        <v>1834</v>
      </c>
      <c r="B333" s="20" t="s">
        <v>215</v>
      </c>
      <c r="C333" s="3" t="s">
        <v>96</v>
      </c>
      <c r="D333" s="11" t="s">
        <v>95</v>
      </c>
      <c r="E333" s="3" t="s">
        <v>96</v>
      </c>
      <c r="F333" s="13" t="s">
        <v>1835</v>
      </c>
      <c r="G333" s="8"/>
      <c r="H333" s="8"/>
      <c r="I333" s="3" t="s">
        <v>96</v>
      </c>
      <c r="J333" s="3" t="s">
        <v>1836</v>
      </c>
      <c r="K333" s="3" t="s">
        <v>127</v>
      </c>
      <c r="L333" s="8"/>
      <c r="M333" s="8"/>
      <c r="N333" s="8"/>
      <c r="O333" s="17"/>
      <c r="P333" s="17"/>
      <c r="Q333" s="18"/>
      <c r="R333" s="17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spans="1:30" ht="25">
      <c r="A334" s="3" t="s">
        <v>1169</v>
      </c>
      <c r="B334" s="20" t="s">
        <v>972</v>
      </c>
      <c r="C334" s="3" t="s">
        <v>207</v>
      </c>
      <c r="D334" s="11" t="s">
        <v>95</v>
      </c>
      <c r="E334" s="3" t="s">
        <v>207</v>
      </c>
      <c r="F334" s="3" t="s">
        <v>1837</v>
      </c>
      <c r="G334" s="8"/>
      <c r="H334" s="8"/>
      <c r="I334" s="3" t="s">
        <v>207</v>
      </c>
      <c r="J334" s="3"/>
      <c r="K334" s="3" t="s">
        <v>446</v>
      </c>
      <c r="L334" s="8"/>
      <c r="M334" s="8"/>
      <c r="N334" s="8"/>
      <c r="O334" s="17"/>
      <c r="P334" s="17"/>
      <c r="Q334" s="18"/>
      <c r="R334" s="17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spans="1:30" ht="37.5">
      <c r="A335" s="3" t="s">
        <v>1838</v>
      </c>
      <c r="B335" s="20" t="s">
        <v>259</v>
      </c>
      <c r="C335" s="8"/>
      <c r="D335" s="33" t="s">
        <v>373</v>
      </c>
      <c r="E335" s="3" t="s">
        <v>697</v>
      </c>
      <c r="F335" s="23" t="s">
        <v>1839</v>
      </c>
      <c r="G335" s="8"/>
      <c r="H335" s="3"/>
      <c r="I335" s="67" t="s">
        <v>96</v>
      </c>
      <c r="J335" s="30" t="s">
        <v>1840</v>
      </c>
      <c r="K335" s="17" t="s">
        <v>11</v>
      </c>
      <c r="L335" s="8"/>
      <c r="M335" s="3" t="s">
        <v>790</v>
      </c>
      <c r="N335" s="8"/>
      <c r="O335" s="17"/>
      <c r="P335" s="17"/>
      <c r="Q335" s="18"/>
      <c r="R335" s="17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spans="1:30" ht="37.5">
      <c r="A336" s="3" t="s">
        <v>1059</v>
      </c>
      <c r="B336" s="20" t="s">
        <v>972</v>
      </c>
      <c r="C336" s="3" t="s">
        <v>207</v>
      </c>
      <c r="D336" s="11" t="s">
        <v>95</v>
      </c>
      <c r="E336" s="3" t="s">
        <v>207</v>
      </c>
      <c r="F336" s="3" t="s">
        <v>1841</v>
      </c>
      <c r="G336" s="8"/>
      <c r="H336" s="8"/>
      <c r="I336" s="24" t="s">
        <v>1262</v>
      </c>
      <c r="J336" s="25" t="s">
        <v>1842</v>
      </c>
      <c r="K336" s="24" t="s">
        <v>521</v>
      </c>
      <c r="L336" s="24" t="s">
        <v>577</v>
      </c>
      <c r="M336" s="24"/>
      <c r="N336" s="3" t="s">
        <v>526</v>
      </c>
      <c r="O336" s="17"/>
      <c r="P336" s="17"/>
      <c r="Q336" s="18"/>
      <c r="R336" s="17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spans="1:30" ht="75">
      <c r="A337" s="3" t="s">
        <v>363</v>
      </c>
      <c r="B337" s="20" t="s">
        <v>871</v>
      </c>
      <c r="C337" s="3" t="s">
        <v>29</v>
      </c>
      <c r="D337" s="19" t="str">
        <f>VLOOKUP(A337,'Планы-проспекты'!$A$2:$E$393,5,0)</f>
        <v>Зачёт</v>
      </c>
      <c r="E337" s="3" t="s">
        <v>125</v>
      </c>
      <c r="F337" s="27" t="s">
        <v>1843</v>
      </c>
      <c r="G337" s="8"/>
      <c r="H337" s="8"/>
      <c r="I337" s="3" t="s">
        <v>29</v>
      </c>
      <c r="J337" s="3" t="s">
        <v>1844</v>
      </c>
      <c r="K337" s="3" t="s">
        <v>95</v>
      </c>
      <c r="L337" s="8"/>
      <c r="M337" s="8"/>
      <c r="N337" s="8"/>
      <c r="O337" s="17"/>
      <c r="P337" s="17"/>
      <c r="Q337" s="18"/>
      <c r="R337" s="17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spans="1:30" ht="50">
      <c r="A338" s="3" t="s">
        <v>1845</v>
      </c>
      <c r="B338" s="20" t="s">
        <v>1229</v>
      </c>
      <c r="C338" s="3" t="s">
        <v>248</v>
      </c>
      <c r="D338" s="11" t="s">
        <v>95</v>
      </c>
      <c r="E338" s="3" t="s">
        <v>1244</v>
      </c>
      <c r="F338" s="3" t="s">
        <v>1846</v>
      </c>
      <c r="G338" s="8"/>
      <c r="H338" s="8"/>
      <c r="I338" s="3" t="s">
        <v>1847</v>
      </c>
      <c r="J338" s="3" t="s">
        <v>1848</v>
      </c>
      <c r="K338" s="3" t="s">
        <v>529</v>
      </c>
      <c r="M338" s="3" t="s">
        <v>790</v>
      </c>
      <c r="N338" s="8"/>
      <c r="O338" s="17"/>
      <c r="P338" s="17"/>
      <c r="Q338" s="18"/>
      <c r="R338" s="17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spans="1:30" ht="25">
      <c r="A339" s="3" t="s">
        <v>1062</v>
      </c>
      <c r="B339" s="20" t="s">
        <v>229</v>
      </c>
      <c r="C339" s="8"/>
      <c r="D339" s="11" t="s">
        <v>95</v>
      </c>
      <c r="E339" s="3" t="s">
        <v>1849</v>
      </c>
      <c r="F339" s="3" t="s">
        <v>1850</v>
      </c>
      <c r="G339" s="8"/>
      <c r="H339" s="8"/>
      <c r="I339" s="3" t="s">
        <v>697</v>
      </c>
      <c r="J339" s="17" t="s">
        <v>1065</v>
      </c>
      <c r="K339" s="17" t="s">
        <v>95</v>
      </c>
      <c r="L339" s="3"/>
      <c r="M339" s="8"/>
      <c r="N339" s="3" t="s">
        <v>526</v>
      </c>
      <c r="O339" s="17"/>
      <c r="P339" s="17"/>
      <c r="Q339" s="18"/>
      <c r="R339" s="17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spans="1:30" ht="62.5">
      <c r="A340" s="3" t="s">
        <v>364</v>
      </c>
      <c r="B340" s="20" t="s">
        <v>247</v>
      </c>
      <c r="C340" s="3" t="s">
        <v>29</v>
      </c>
      <c r="D340" s="19" t="str">
        <f>VLOOKUP(A340,'Планы-проспекты'!$A$2:$E$393,5,0)</f>
        <v>Незачёт</v>
      </c>
      <c r="E340" s="3" t="s">
        <v>361</v>
      </c>
      <c r="F340" s="27" t="s">
        <v>1851</v>
      </c>
      <c r="G340" s="8"/>
      <c r="H340" s="8"/>
      <c r="I340" s="22" t="s">
        <v>393</v>
      </c>
      <c r="J340" s="30" t="s">
        <v>1852</v>
      </c>
      <c r="K340" s="24" t="s">
        <v>1853</v>
      </c>
      <c r="L340" s="8"/>
      <c r="M340" s="8"/>
      <c r="N340" s="8"/>
      <c r="O340" s="17"/>
      <c r="P340" s="17"/>
      <c r="Q340" s="18"/>
      <c r="R340" s="17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spans="1:30" ht="87.5">
      <c r="A341" s="3" t="s">
        <v>365</v>
      </c>
      <c r="B341" s="20" t="s">
        <v>247</v>
      </c>
      <c r="C341" s="3" t="s">
        <v>217</v>
      </c>
      <c r="D341" s="19" t="str">
        <f>VLOOKUP(A341,'Планы-проспекты'!$A$2:$E$393,5,0)</f>
        <v>Зачёт</v>
      </c>
      <c r="E341" s="3" t="s">
        <v>361</v>
      </c>
      <c r="F341" s="27" t="s">
        <v>1854</v>
      </c>
      <c r="G341" s="8"/>
      <c r="H341" s="8"/>
      <c r="I341" s="3" t="s">
        <v>191</v>
      </c>
      <c r="J341" s="25" t="s">
        <v>1855</v>
      </c>
      <c r="K341" s="30" t="s">
        <v>1051</v>
      </c>
      <c r="L341" s="8"/>
      <c r="M341" s="8"/>
      <c r="N341" s="8"/>
      <c r="O341" s="17"/>
      <c r="P341" s="17"/>
      <c r="Q341" s="18"/>
      <c r="R341" s="17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spans="1:30" ht="75">
      <c r="A342" s="3" t="s">
        <v>1856</v>
      </c>
      <c r="B342" s="20" t="s">
        <v>436</v>
      </c>
      <c r="C342" s="3" t="s">
        <v>150</v>
      </c>
      <c r="D342" s="11" t="s">
        <v>95</v>
      </c>
      <c r="E342" s="3" t="s">
        <v>150</v>
      </c>
      <c r="F342" s="13" t="s">
        <v>1857</v>
      </c>
      <c r="G342" s="8"/>
      <c r="H342" s="8"/>
      <c r="I342" s="22" t="s">
        <v>383</v>
      </c>
      <c r="J342" s="22" t="s">
        <v>1858</v>
      </c>
      <c r="K342" s="22" t="s">
        <v>1859</v>
      </c>
      <c r="L342" s="8"/>
      <c r="M342" s="3"/>
      <c r="N342" s="8"/>
      <c r="O342" s="17"/>
      <c r="P342" s="17"/>
      <c r="Q342" s="18"/>
      <c r="R342" s="17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spans="1:30" ht="37.5">
      <c r="A343" s="3" t="s">
        <v>1176</v>
      </c>
      <c r="B343" s="20" t="s">
        <v>719</v>
      </c>
      <c r="C343" s="3" t="s">
        <v>178</v>
      </c>
      <c r="D343" s="11" t="s">
        <v>1061</v>
      </c>
      <c r="E343" s="3" t="s">
        <v>420</v>
      </c>
      <c r="F343" s="41" t="s">
        <v>1860</v>
      </c>
      <c r="G343" s="8"/>
      <c r="H343" s="8"/>
      <c r="I343" s="24" t="s">
        <v>420</v>
      </c>
      <c r="J343" s="25" t="s">
        <v>1861</v>
      </c>
      <c r="K343" s="25" t="s">
        <v>521</v>
      </c>
      <c r="L343" s="8"/>
      <c r="M343" s="8"/>
      <c r="N343" s="3" t="s">
        <v>209</v>
      </c>
      <c r="O343" s="17"/>
      <c r="P343" s="17"/>
      <c r="Q343" s="18"/>
      <c r="R343" s="17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spans="1:30" ht="62.5">
      <c r="A344" s="3" t="s">
        <v>369</v>
      </c>
      <c r="B344" s="20" t="s">
        <v>871</v>
      </c>
      <c r="C344" s="3" t="s">
        <v>29</v>
      </c>
      <c r="D344" s="23" t="s">
        <v>249</v>
      </c>
      <c r="E344" s="3" t="s">
        <v>361</v>
      </c>
      <c r="F344" s="23" t="s">
        <v>1862</v>
      </c>
      <c r="G344" s="8"/>
      <c r="H344" s="8"/>
      <c r="I344" s="3" t="s">
        <v>191</v>
      </c>
      <c r="J344" s="3" t="s">
        <v>1862</v>
      </c>
      <c r="K344" s="3" t="s">
        <v>127</v>
      </c>
      <c r="L344" s="8"/>
      <c r="M344" s="8"/>
      <c r="N344" s="8"/>
      <c r="O344" s="17"/>
      <c r="P344" s="17"/>
      <c r="Q344" s="18"/>
      <c r="R344" s="17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spans="1:30" ht="75">
      <c r="A345" s="3" t="s">
        <v>1863</v>
      </c>
      <c r="B345" s="20" t="s">
        <v>140</v>
      </c>
      <c r="C345" s="3" t="s">
        <v>393</v>
      </c>
      <c r="D345" s="33" t="s">
        <v>249</v>
      </c>
      <c r="E345" s="3" t="s">
        <v>1864</v>
      </c>
      <c r="F345" s="30" t="s">
        <v>1865</v>
      </c>
      <c r="G345" s="8"/>
      <c r="H345" s="3"/>
      <c r="I345" s="24" t="s">
        <v>96</v>
      </c>
      <c r="J345" s="25" t="s">
        <v>1866</v>
      </c>
      <c r="K345" s="24" t="s">
        <v>374</v>
      </c>
      <c r="L345" s="8"/>
      <c r="M345" s="8"/>
      <c r="N345" s="8"/>
      <c r="O345" s="17"/>
      <c r="P345" s="17"/>
      <c r="Q345" s="18"/>
      <c r="R345" s="17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spans="1:30" ht="37.5">
      <c r="A346" s="3" t="s">
        <v>1070</v>
      </c>
      <c r="B346" s="20" t="s">
        <v>719</v>
      </c>
      <c r="C346" s="3" t="s">
        <v>213</v>
      </c>
      <c r="D346" s="11" t="s">
        <v>171</v>
      </c>
      <c r="E346" s="27" t="s">
        <v>213</v>
      </c>
      <c r="F346" s="27" t="s">
        <v>1867</v>
      </c>
      <c r="G346" s="8"/>
      <c r="H346" s="8"/>
      <c r="I346" s="39" t="s">
        <v>213</v>
      </c>
      <c r="J346" s="25" t="s">
        <v>1179</v>
      </c>
      <c r="K346" s="25" t="s">
        <v>866</v>
      </c>
      <c r="L346" s="8"/>
      <c r="M346" s="8"/>
      <c r="N346" s="3" t="s">
        <v>526</v>
      </c>
      <c r="O346" s="17"/>
      <c r="P346" s="17"/>
      <c r="Q346" s="18"/>
      <c r="R346" s="17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spans="1:30" ht="125">
      <c r="A347" s="3" t="s">
        <v>371</v>
      </c>
      <c r="B347" s="20" t="s">
        <v>206</v>
      </c>
      <c r="C347" s="3" t="s">
        <v>150</v>
      </c>
      <c r="D347" s="11" t="s">
        <v>249</v>
      </c>
      <c r="E347" s="3" t="s">
        <v>405</v>
      </c>
      <c r="F347" s="27" t="s">
        <v>1868</v>
      </c>
      <c r="G347" s="8"/>
      <c r="H347" s="8"/>
      <c r="I347" s="3" t="s">
        <v>405</v>
      </c>
      <c r="J347" s="3" t="s">
        <v>1869</v>
      </c>
      <c r="K347" s="3" t="s">
        <v>1157</v>
      </c>
      <c r="L347" s="14"/>
      <c r="M347" s="14"/>
      <c r="N347" s="8"/>
      <c r="O347" s="17"/>
      <c r="P347" s="17"/>
      <c r="Q347" s="18"/>
      <c r="R347" s="17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spans="1:30" ht="50">
      <c r="A348" s="3" t="s">
        <v>375</v>
      </c>
      <c r="B348" s="20" t="s">
        <v>295</v>
      </c>
      <c r="C348" s="3" t="s">
        <v>610</v>
      </c>
      <c r="D348" s="11" t="s">
        <v>31</v>
      </c>
      <c r="E348" s="3" t="s">
        <v>610</v>
      </c>
      <c r="F348" s="27" t="s">
        <v>1870</v>
      </c>
      <c r="G348" s="8"/>
      <c r="H348" s="8"/>
      <c r="I348" s="3" t="s">
        <v>610</v>
      </c>
      <c r="J348" s="25" t="s">
        <v>1871</v>
      </c>
      <c r="K348" s="30" t="s">
        <v>446</v>
      </c>
      <c r="L348" s="3"/>
      <c r="M348" s="3"/>
      <c r="N348" s="8"/>
      <c r="O348" s="17"/>
      <c r="P348" s="17"/>
      <c r="Q348" s="18"/>
      <c r="R348" s="17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spans="1:30" ht="62.5">
      <c r="A349" s="3" t="s">
        <v>376</v>
      </c>
      <c r="B349" s="20" t="s">
        <v>381</v>
      </c>
      <c r="C349" s="3" t="s">
        <v>217</v>
      </c>
      <c r="D349" s="11" t="s">
        <v>249</v>
      </c>
      <c r="E349" s="3" t="s">
        <v>96</v>
      </c>
      <c r="F349" s="23" t="s">
        <v>1872</v>
      </c>
      <c r="G349" s="8"/>
      <c r="H349" s="3"/>
      <c r="I349" s="22" t="s">
        <v>213</v>
      </c>
      <c r="J349" s="21" t="s">
        <v>1183</v>
      </c>
      <c r="K349" s="24" t="s">
        <v>374</v>
      </c>
      <c r="L349" s="3"/>
      <c r="M349" s="3" t="s">
        <v>810</v>
      </c>
      <c r="N349" s="3" t="s">
        <v>526</v>
      </c>
      <c r="O349" s="17"/>
      <c r="P349" s="17"/>
      <c r="Q349" s="18"/>
      <c r="R349" s="17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spans="1:30" ht="50">
      <c r="A350" s="3" t="s">
        <v>1073</v>
      </c>
      <c r="B350" s="20" t="s">
        <v>408</v>
      </c>
      <c r="C350" s="3" t="s">
        <v>178</v>
      </c>
      <c r="D350" s="11" t="s">
        <v>95</v>
      </c>
      <c r="E350" s="3" t="s">
        <v>522</v>
      </c>
      <c r="F350" s="3" t="s">
        <v>1873</v>
      </c>
      <c r="G350" s="8"/>
      <c r="H350" s="8"/>
      <c r="I350" s="3" t="s">
        <v>213</v>
      </c>
      <c r="J350" s="30" t="s">
        <v>1186</v>
      </c>
      <c r="K350" s="25" t="s">
        <v>11</v>
      </c>
      <c r="L350" s="8"/>
      <c r="M350" s="8"/>
      <c r="N350" s="3" t="s">
        <v>526</v>
      </c>
      <c r="O350" s="17"/>
      <c r="P350" s="17"/>
      <c r="Q350" s="18"/>
      <c r="R350" s="17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spans="1:30" ht="50">
      <c r="A351" s="3" t="s">
        <v>1874</v>
      </c>
      <c r="B351" s="20" t="s">
        <v>426</v>
      </c>
      <c r="C351" s="3" t="s">
        <v>29</v>
      </c>
      <c r="D351" s="11" t="s">
        <v>95</v>
      </c>
      <c r="E351" s="3" t="s">
        <v>29</v>
      </c>
      <c r="F351" s="13" t="s">
        <v>1875</v>
      </c>
      <c r="G351" s="8"/>
      <c r="H351" s="8"/>
      <c r="I351" s="3" t="s">
        <v>383</v>
      </c>
      <c r="J351" s="57" t="s">
        <v>1876</v>
      </c>
      <c r="K351" s="3" t="s">
        <v>11</v>
      </c>
      <c r="L351" s="8"/>
      <c r="M351" s="8"/>
      <c r="N351" s="8"/>
      <c r="O351" s="17"/>
      <c r="P351" s="17"/>
      <c r="Q351" s="18"/>
      <c r="R351" s="17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spans="1:30" ht="37.5">
      <c r="A352" s="3" t="s">
        <v>1080</v>
      </c>
      <c r="B352" s="20" t="s">
        <v>564</v>
      </c>
      <c r="C352" s="3" t="s">
        <v>169</v>
      </c>
      <c r="D352" s="39" t="s">
        <v>961</v>
      </c>
      <c r="E352" s="24" t="s">
        <v>213</v>
      </c>
      <c r="F352" s="24" t="s">
        <v>1188</v>
      </c>
      <c r="G352" s="8"/>
      <c r="H352" s="3"/>
      <c r="I352" s="24" t="s">
        <v>213</v>
      </c>
      <c r="J352" s="24" t="s">
        <v>1188</v>
      </c>
      <c r="K352" s="39" t="s">
        <v>1189</v>
      </c>
      <c r="L352" s="8"/>
      <c r="M352" s="8"/>
      <c r="N352" s="3" t="s">
        <v>526</v>
      </c>
      <c r="O352" s="17"/>
      <c r="P352" s="17"/>
      <c r="Q352" s="18"/>
      <c r="R352" s="17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spans="1:30" ht="62.5">
      <c r="A353" s="3" t="s">
        <v>380</v>
      </c>
      <c r="B353" s="20" t="s">
        <v>466</v>
      </c>
      <c r="C353" s="8"/>
      <c r="D353" s="19" t="str">
        <f>VLOOKUP(A353,'Планы-проспекты'!$A$2:$E$393,5,0)</f>
        <v>Зачёт</v>
      </c>
      <c r="E353" s="3" t="s">
        <v>361</v>
      </c>
      <c r="F353" s="27" t="s">
        <v>1877</v>
      </c>
      <c r="G353" s="8"/>
      <c r="H353" s="8"/>
      <c r="I353" s="30" t="s">
        <v>1339</v>
      </c>
      <c r="J353" s="25" t="s">
        <v>1878</v>
      </c>
      <c r="K353" s="30" t="s">
        <v>127</v>
      </c>
      <c r="L353" s="8"/>
      <c r="M353" s="8"/>
      <c r="N353" s="8"/>
      <c r="O353" s="17"/>
      <c r="P353" s="17"/>
      <c r="Q353" s="18"/>
      <c r="R353" s="17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spans="1:30" ht="62.5">
      <c r="A354" s="3" t="s">
        <v>382</v>
      </c>
      <c r="B354" s="20" t="s">
        <v>628</v>
      </c>
      <c r="C354" s="3" t="s">
        <v>96</v>
      </c>
      <c r="D354" s="19" t="str">
        <f>VLOOKUP(A354,'Планы-проспекты'!$A$2:$E$393,5,0)</f>
        <v>Зачёт</v>
      </c>
      <c r="E354" s="3" t="s">
        <v>125</v>
      </c>
      <c r="F354" s="27" t="s">
        <v>1879</v>
      </c>
      <c r="G354" s="8"/>
      <c r="H354" s="8"/>
      <c r="I354" s="24" t="s">
        <v>1617</v>
      </c>
      <c r="J354" s="24" t="s">
        <v>1880</v>
      </c>
      <c r="K354" s="24" t="s">
        <v>304</v>
      </c>
      <c r="L354" s="8"/>
      <c r="M354" s="8"/>
      <c r="N354" s="8"/>
      <c r="O354" s="17"/>
      <c r="P354" s="17"/>
      <c r="Q354" s="18"/>
      <c r="R354" s="17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spans="1:30" ht="87.5">
      <c r="A355" s="3" t="s">
        <v>385</v>
      </c>
      <c r="B355" s="20" t="s">
        <v>285</v>
      </c>
      <c r="C355" s="3" t="s">
        <v>29</v>
      </c>
      <c r="D355" s="19" t="str">
        <f>VLOOKUP(A355,'Планы-проспекты'!$A$2:$E$393,5,0)</f>
        <v>Зачёт</v>
      </c>
      <c r="E355" s="3" t="s">
        <v>172</v>
      </c>
      <c r="F355" s="3" t="s">
        <v>1881</v>
      </c>
      <c r="G355" s="8"/>
      <c r="H355" s="8"/>
      <c r="I355" s="3" t="s">
        <v>96</v>
      </c>
      <c r="J355" s="3" t="s">
        <v>1882</v>
      </c>
      <c r="K355" s="3" t="s">
        <v>194</v>
      </c>
      <c r="L355" s="8"/>
      <c r="M355" s="8"/>
      <c r="N355" s="8"/>
      <c r="O355" s="17" t="s">
        <v>687</v>
      </c>
      <c r="P355" s="17" t="s">
        <v>1883</v>
      </c>
      <c r="Q355" s="18">
        <v>23.08</v>
      </c>
      <c r="R355" s="17">
        <v>5</v>
      </c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spans="1:30" ht="62.5">
      <c r="A356" s="3" t="s">
        <v>389</v>
      </c>
      <c r="B356" s="20" t="s">
        <v>140</v>
      </c>
      <c r="C356" s="3" t="s">
        <v>1884</v>
      </c>
      <c r="D356" s="11" t="s">
        <v>824</v>
      </c>
      <c r="E356" s="3" t="s">
        <v>217</v>
      </c>
      <c r="F356" s="25" t="s">
        <v>1885</v>
      </c>
      <c r="G356" s="8"/>
      <c r="H356" s="3"/>
      <c r="I356" s="3" t="s">
        <v>29</v>
      </c>
      <c r="J356" s="3" t="s">
        <v>1886</v>
      </c>
      <c r="K356" s="3" t="s">
        <v>95</v>
      </c>
      <c r="L356" s="8"/>
      <c r="M356" s="8"/>
      <c r="N356" s="8"/>
      <c r="O356" s="17"/>
      <c r="P356" s="17"/>
      <c r="Q356" s="18"/>
      <c r="R356" s="17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spans="1:30" ht="62.5">
      <c r="A357" s="3" t="s">
        <v>390</v>
      </c>
      <c r="B357" s="20" t="s">
        <v>871</v>
      </c>
      <c r="C357" s="8"/>
      <c r="D357" s="11" t="s">
        <v>249</v>
      </c>
      <c r="E357" s="3" t="s">
        <v>172</v>
      </c>
      <c r="F357" s="25" t="s">
        <v>1887</v>
      </c>
      <c r="G357" s="8"/>
      <c r="H357" s="8"/>
      <c r="I357" s="24" t="s">
        <v>96</v>
      </c>
      <c r="J357" s="24" t="s">
        <v>1888</v>
      </c>
      <c r="K357" s="24" t="s">
        <v>1889</v>
      </c>
      <c r="L357" s="8"/>
      <c r="M357" s="8"/>
      <c r="N357" s="8"/>
      <c r="O357" s="17"/>
      <c r="P357" s="17"/>
      <c r="Q357" s="18"/>
      <c r="R357" s="17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spans="1:30" ht="87.5">
      <c r="A358" s="3" t="s">
        <v>392</v>
      </c>
      <c r="B358" s="52" t="s">
        <v>871</v>
      </c>
      <c r="C358" s="8"/>
      <c r="D358" s="19" t="str">
        <f>VLOOKUP(A358,'Планы-проспекты'!$A$2:$E$393,5,0)</f>
        <v>Зачёт</v>
      </c>
      <c r="E358" s="3" t="s">
        <v>125</v>
      </c>
      <c r="F358" s="27" t="s">
        <v>1890</v>
      </c>
      <c r="G358" s="8"/>
      <c r="H358" s="8"/>
      <c r="I358" s="3" t="s">
        <v>1617</v>
      </c>
      <c r="J358" s="3" t="s">
        <v>1891</v>
      </c>
      <c r="K358" s="3" t="s">
        <v>1892</v>
      </c>
      <c r="L358" s="8"/>
      <c r="M358" s="8"/>
      <c r="N358" s="8"/>
      <c r="O358" s="17"/>
      <c r="P358" s="17"/>
      <c r="Q358" s="18"/>
      <c r="R358" s="17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spans="1:30" ht="62.5">
      <c r="A359" s="3" t="s">
        <v>394</v>
      </c>
      <c r="B359" s="52" t="s">
        <v>140</v>
      </c>
      <c r="C359" s="3" t="s">
        <v>1005</v>
      </c>
      <c r="D359" s="19" t="str">
        <f>VLOOKUP(A359,'Планы-проспекты'!$A$2:$E$393,5,0)</f>
        <v>Зачёт</v>
      </c>
      <c r="E359" s="3" t="s">
        <v>361</v>
      </c>
      <c r="F359" s="27" t="s">
        <v>1893</v>
      </c>
      <c r="G359" s="8"/>
      <c r="H359" s="8"/>
      <c r="I359" s="24" t="s">
        <v>191</v>
      </c>
      <c r="J359" s="24" t="s">
        <v>1894</v>
      </c>
      <c r="K359" s="22" t="s">
        <v>311</v>
      </c>
      <c r="L359" s="8"/>
      <c r="M359" s="8"/>
      <c r="N359" s="8"/>
      <c r="O359" s="17"/>
      <c r="P359" s="17"/>
      <c r="Q359" s="18"/>
      <c r="R359" s="17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spans="1:30" ht="50">
      <c r="A360" s="3" t="s">
        <v>1895</v>
      </c>
      <c r="B360" s="52" t="s">
        <v>436</v>
      </c>
      <c r="C360" s="3" t="s">
        <v>217</v>
      </c>
      <c r="D360" s="11" t="s">
        <v>95</v>
      </c>
      <c r="E360" s="3" t="s">
        <v>217</v>
      </c>
      <c r="F360" s="13" t="s">
        <v>1896</v>
      </c>
      <c r="G360" s="8"/>
      <c r="H360" s="8"/>
      <c r="I360" s="24" t="s">
        <v>217</v>
      </c>
      <c r="J360" s="24" t="s">
        <v>1897</v>
      </c>
      <c r="K360" s="24" t="s">
        <v>1898</v>
      </c>
      <c r="L360" s="8"/>
      <c r="M360" s="8"/>
      <c r="N360" s="8"/>
      <c r="O360" s="17"/>
      <c r="P360" s="17"/>
      <c r="Q360" s="18"/>
      <c r="R360" s="17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spans="1:30" ht="25">
      <c r="A361" s="3" t="s">
        <v>1084</v>
      </c>
      <c r="B361" s="52" t="s">
        <v>317</v>
      </c>
      <c r="C361" s="8"/>
      <c r="D361" s="11" t="s">
        <v>95</v>
      </c>
      <c r="E361" s="3" t="s">
        <v>104</v>
      </c>
      <c r="F361" s="3" t="s">
        <v>1899</v>
      </c>
      <c r="G361" s="8"/>
      <c r="H361" s="8"/>
      <c r="I361" s="3" t="s">
        <v>508</v>
      </c>
      <c r="J361" s="23" t="s">
        <v>1085</v>
      </c>
      <c r="K361" s="30" t="s">
        <v>446</v>
      </c>
      <c r="L361" s="8"/>
      <c r="M361" s="8"/>
      <c r="N361" s="3" t="s">
        <v>526</v>
      </c>
      <c r="O361" s="17"/>
      <c r="P361" s="17"/>
      <c r="Q361" s="18"/>
      <c r="R361" s="17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spans="1:30" ht="25">
      <c r="A362" s="3" t="s">
        <v>1086</v>
      </c>
      <c r="B362" s="52" t="s">
        <v>558</v>
      </c>
      <c r="C362" s="8"/>
      <c r="D362" s="11" t="s">
        <v>95</v>
      </c>
      <c r="E362" s="3" t="s">
        <v>104</v>
      </c>
      <c r="F362" s="3" t="s">
        <v>1900</v>
      </c>
      <c r="G362" s="8"/>
      <c r="H362" s="8"/>
      <c r="I362" s="3" t="s">
        <v>508</v>
      </c>
      <c r="J362" s="17" t="s">
        <v>1087</v>
      </c>
      <c r="K362" s="17" t="s">
        <v>11</v>
      </c>
      <c r="L362" s="8"/>
      <c r="M362" s="8"/>
      <c r="N362" s="3" t="s">
        <v>526</v>
      </c>
      <c r="O362" s="17"/>
      <c r="P362" s="17"/>
      <c r="Q362" s="18"/>
      <c r="R362" s="17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spans="1:30" ht="62.5">
      <c r="A363" s="3" t="s">
        <v>396</v>
      </c>
      <c r="B363" s="52" t="s">
        <v>206</v>
      </c>
      <c r="C363" s="3" t="s">
        <v>279</v>
      </c>
      <c r="D363" s="11" t="s">
        <v>249</v>
      </c>
      <c r="E363" s="3" t="s">
        <v>1901</v>
      </c>
      <c r="F363" s="23" t="s">
        <v>1902</v>
      </c>
      <c r="G363" s="8"/>
      <c r="H363" s="8"/>
      <c r="I363" s="24" t="s">
        <v>96</v>
      </c>
      <c r="J363" s="24" t="s">
        <v>1903</v>
      </c>
      <c r="K363" s="24" t="s">
        <v>664</v>
      </c>
      <c r="L363" s="8"/>
      <c r="M363" s="8"/>
      <c r="N363" s="8"/>
      <c r="O363" s="17"/>
      <c r="P363" s="17"/>
      <c r="Q363" s="18"/>
      <c r="R363" s="17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spans="1:30" ht="62.5">
      <c r="A364" s="3" t="s">
        <v>1090</v>
      </c>
      <c r="B364" s="52" t="s">
        <v>642</v>
      </c>
      <c r="C364" s="3" t="s">
        <v>508</v>
      </c>
      <c r="D364" s="11" t="s">
        <v>95</v>
      </c>
      <c r="E364" s="3" t="s">
        <v>104</v>
      </c>
      <c r="F364" s="3" t="s">
        <v>1200</v>
      </c>
      <c r="G364" s="8"/>
      <c r="H364" s="8"/>
      <c r="I364" s="3" t="s">
        <v>508</v>
      </c>
      <c r="J364" s="3" t="s">
        <v>1200</v>
      </c>
      <c r="K364" s="17" t="s">
        <v>11</v>
      </c>
      <c r="L364" s="8"/>
      <c r="M364" s="8"/>
      <c r="N364" s="3" t="s">
        <v>526</v>
      </c>
      <c r="O364" s="17"/>
      <c r="P364" s="17"/>
      <c r="Q364" s="18"/>
      <c r="R364" s="17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spans="1:30" ht="50">
      <c r="A365" s="3" t="s">
        <v>1904</v>
      </c>
      <c r="B365" s="52" t="s">
        <v>229</v>
      </c>
      <c r="C365" s="8"/>
      <c r="D365" s="24" t="s">
        <v>95</v>
      </c>
      <c r="E365" s="24" t="s">
        <v>96</v>
      </c>
      <c r="F365" s="13" t="s">
        <v>1905</v>
      </c>
      <c r="G365" s="17"/>
      <c r="H365" s="17"/>
      <c r="I365" s="24" t="s">
        <v>96</v>
      </c>
      <c r="J365" s="24" t="s">
        <v>1906</v>
      </c>
      <c r="K365" s="24" t="s">
        <v>374</v>
      </c>
      <c r="L365" s="8"/>
      <c r="M365" s="8"/>
      <c r="N365" s="8"/>
      <c r="O365" s="17"/>
      <c r="P365" s="17"/>
      <c r="Q365" s="18"/>
      <c r="R365" s="17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spans="1:30" ht="75">
      <c r="A366" s="3" t="s">
        <v>397</v>
      </c>
      <c r="B366" s="52" t="s">
        <v>871</v>
      </c>
      <c r="C366" s="8"/>
      <c r="D366" s="19" t="str">
        <f>VLOOKUP(A366,'Планы-проспекты'!$A$2:$E$393,5,0)</f>
        <v>Зачёт</v>
      </c>
      <c r="E366" s="3" t="s">
        <v>142</v>
      </c>
      <c r="F366" s="3" t="s">
        <v>1907</v>
      </c>
      <c r="G366" s="8"/>
      <c r="H366" s="8"/>
      <c r="I366" s="3" t="s">
        <v>405</v>
      </c>
      <c r="J366" s="3" t="s">
        <v>1908</v>
      </c>
      <c r="K366" s="3" t="s">
        <v>95</v>
      </c>
      <c r="L366" s="8"/>
      <c r="M366" s="8"/>
      <c r="N366" s="8"/>
      <c r="O366" s="17"/>
      <c r="P366" s="17"/>
      <c r="Q366" s="18"/>
      <c r="R366" s="17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spans="1:30" ht="62.5">
      <c r="A367" s="3" t="s">
        <v>398</v>
      </c>
      <c r="B367" s="52" t="s">
        <v>1229</v>
      </c>
      <c r="C367" s="3" t="s">
        <v>29</v>
      </c>
      <c r="D367" s="11" t="s">
        <v>373</v>
      </c>
      <c r="E367" s="3" t="s">
        <v>125</v>
      </c>
      <c r="F367" s="23" t="s">
        <v>1909</v>
      </c>
      <c r="G367" s="8"/>
      <c r="H367" s="8"/>
      <c r="I367" s="30" t="s">
        <v>29</v>
      </c>
      <c r="J367" s="25" t="s">
        <v>1910</v>
      </c>
      <c r="K367" s="30" t="s">
        <v>1051</v>
      </c>
      <c r="L367" s="8"/>
      <c r="M367" s="8"/>
      <c r="N367" s="8"/>
      <c r="O367" s="17"/>
      <c r="P367" s="17"/>
      <c r="Q367" s="18"/>
      <c r="R367" s="17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spans="1:30" ht="50">
      <c r="A368" s="3" t="s">
        <v>400</v>
      </c>
      <c r="B368" s="52" t="s">
        <v>426</v>
      </c>
      <c r="C368" s="8"/>
      <c r="D368" s="19" t="str">
        <f>VLOOKUP(A368,'Планы-проспекты'!$A$2:$E$393,5,0)</f>
        <v>Зачёт</v>
      </c>
      <c r="E368" s="3" t="s">
        <v>1330</v>
      </c>
      <c r="F368" s="27" t="s">
        <v>1911</v>
      </c>
      <c r="G368" s="8"/>
      <c r="H368" s="8"/>
      <c r="I368" s="24" t="s">
        <v>1339</v>
      </c>
      <c r="J368" s="25" t="s">
        <v>1912</v>
      </c>
      <c r="K368" s="24" t="s">
        <v>374</v>
      </c>
      <c r="L368" s="8"/>
      <c r="M368" s="8"/>
      <c r="N368" s="8"/>
      <c r="O368" s="17"/>
      <c r="P368" s="17"/>
      <c r="Q368" s="18"/>
      <c r="R368" s="17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spans="1:30" ht="37.5">
      <c r="A369" s="3" t="s">
        <v>1203</v>
      </c>
      <c r="B369" s="52" t="s">
        <v>564</v>
      </c>
      <c r="C369" s="3" t="s">
        <v>207</v>
      </c>
      <c r="D369" s="11" t="s">
        <v>95</v>
      </c>
      <c r="E369" s="3" t="s">
        <v>207</v>
      </c>
      <c r="F369" s="3" t="s">
        <v>1913</v>
      </c>
      <c r="G369" s="8"/>
      <c r="H369" s="8"/>
      <c r="I369" s="24" t="s">
        <v>207</v>
      </c>
      <c r="J369" s="17"/>
      <c r="K369" s="24" t="s">
        <v>1012</v>
      </c>
      <c r="L369" s="8"/>
      <c r="M369" s="8"/>
      <c r="N369" s="8"/>
      <c r="O369" s="17"/>
      <c r="P369" s="17"/>
      <c r="Q369" s="18"/>
      <c r="R369" s="17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spans="1:30" ht="25">
      <c r="A370" s="3" t="s">
        <v>1206</v>
      </c>
      <c r="B370" s="52" t="s">
        <v>972</v>
      </c>
      <c r="C370" s="3" t="s">
        <v>207</v>
      </c>
      <c r="D370" s="11" t="s">
        <v>95</v>
      </c>
      <c r="E370" s="3" t="s">
        <v>207</v>
      </c>
      <c r="F370" s="3" t="s">
        <v>1914</v>
      </c>
      <c r="G370" s="8"/>
      <c r="H370" s="8"/>
      <c r="I370" s="3" t="s">
        <v>207</v>
      </c>
      <c r="J370" s="8"/>
      <c r="K370" s="3" t="s">
        <v>95</v>
      </c>
      <c r="L370" s="8"/>
      <c r="M370" s="8"/>
      <c r="N370" s="8"/>
      <c r="O370" s="17"/>
      <c r="P370" s="17"/>
      <c r="Q370" s="18"/>
      <c r="R370" s="17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spans="1:30" ht="87.5">
      <c r="A371" s="3" t="s">
        <v>1915</v>
      </c>
      <c r="B371" s="52" t="s">
        <v>466</v>
      </c>
      <c r="C371" s="8"/>
      <c r="D371" s="11" t="s">
        <v>95</v>
      </c>
      <c r="E371" s="3" t="s">
        <v>796</v>
      </c>
      <c r="F371" s="13" t="s">
        <v>1916</v>
      </c>
      <c r="G371" s="8"/>
      <c r="H371" s="8"/>
      <c r="I371" s="3" t="s">
        <v>1917</v>
      </c>
      <c r="J371" s="3" t="s">
        <v>1918</v>
      </c>
      <c r="K371" s="3" t="s">
        <v>95</v>
      </c>
      <c r="L371" s="8"/>
      <c r="M371" s="8"/>
      <c r="N371" s="8"/>
      <c r="O371" s="17" t="s">
        <v>240</v>
      </c>
      <c r="P371" s="17" t="s">
        <v>1919</v>
      </c>
      <c r="Q371" s="18">
        <v>27.08</v>
      </c>
      <c r="R371" s="17">
        <v>5</v>
      </c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spans="1:30" ht="50">
      <c r="A372" s="3" t="s">
        <v>1920</v>
      </c>
      <c r="B372" s="52" t="s">
        <v>357</v>
      </c>
      <c r="C372" s="3" t="s">
        <v>191</v>
      </c>
      <c r="D372" s="11" t="s">
        <v>95</v>
      </c>
      <c r="E372" s="3" t="s">
        <v>191</v>
      </c>
      <c r="F372" s="22" t="s">
        <v>1921</v>
      </c>
      <c r="G372" s="8"/>
      <c r="H372" s="8"/>
      <c r="I372" s="3" t="s">
        <v>191</v>
      </c>
      <c r="J372" s="3" t="s">
        <v>1921</v>
      </c>
      <c r="K372" s="3" t="s">
        <v>127</v>
      </c>
      <c r="L372" s="8"/>
      <c r="M372" s="8"/>
      <c r="N372" s="8"/>
      <c r="O372" s="17" t="s">
        <v>1922</v>
      </c>
      <c r="P372" s="17" t="s">
        <v>1921</v>
      </c>
      <c r="Q372" s="18">
        <v>19.670000000000002</v>
      </c>
      <c r="R372" s="17">
        <v>4</v>
      </c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spans="1:30" ht="50">
      <c r="A373" s="3" t="s">
        <v>403</v>
      </c>
      <c r="B373" s="52" t="s">
        <v>247</v>
      </c>
      <c r="C373" s="3" t="s">
        <v>707</v>
      </c>
      <c r="D373" s="11" t="s">
        <v>373</v>
      </c>
      <c r="E373" s="3" t="s">
        <v>1700</v>
      </c>
      <c r="F373" s="23" t="s">
        <v>1923</v>
      </c>
      <c r="G373" s="8"/>
      <c r="H373" s="8"/>
      <c r="I373" s="3" t="s">
        <v>1702</v>
      </c>
      <c r="J373" s="3" t="s">
        <v>1924</v>
      </c>
      <c r="K373" s="3" t="s">
        <v>127</v>
      </c>
      <c r="L373" s="8"/>
      <c r="M373" s="8"/>
      <c r="N373" s="8"/>
      <c r="O373" s="17"/>
      <c r="P373" s="17"/>
      <c r="Q373" s="18"/>
      <c r="R373" s="17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spans="1:30" ht="37.5">
      <c r="A374" s="3" t="s">
        <v>1925</v>
      </c>
      <c r="B374" s="52" t="s">
        <v>454</v>
      </c>
      <c r="C374" s="8"/>
      <c r="D374" s="33" t="s">
        <v>1386</v>
      </c>
      <c r="E374" s="3" t="s">
        <v>231</v>
      </c>
      <c r="F374" s="3" t="s">
        <v>1926</v>
      </c>
      <c r="G374" s="8"/>
      <c r="H374" s="3"/>
      <c r="I374" s="3" t="s">
        <v>231</v>
      </c>
      <c r="J374" s="3" t="s">
        <v>1926</v>
      </c>
      <c r="K374" s="3" t="s">
        <v>1386</v>
      </c>
      <c r="L374" s="8"/>
      <c r="M374" s="8"/>
      <c r="N374" s="8"/>
      <c r="O374" s="17"/>
      <c r="P374" s="17"/>
      <c r="Q374" s="18"/>
      <c r="R374" s="17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spans="1:30" ht="87.5">
      <c r="A375" s="3" t="s">
        <v>404</v>
      </c>
      <c r="B375" s="52" t="s">
        <v>871</v>
      </c>
      <c r="C375" s="3" t="s">
        <v>191</v>
      </c>
      <c r="D375" s="19" t="str">
        <f>VLOOKUP(A375,'Планы-проспекты'!$A$2:$E$393,5,0)</f>
        <v>Зачёт</v>
      </c>
      <c r="E375" s="3" t="s">
        <v>181</v>
      </c>
      <c r="F375" s="27" t="s">
        <v>1927</v>
      </c>
      <c r="G375" s="8"/>
      <c r="H375" s="8"/>
      <c r="I375" s="3" t="s">
        <v>217</v>
      </c>
      <c r="J375" s="3" t="s">
        <v>1928</v>
      </c>
      <c r="K375" s="3" t="s">
        <v>95</v>
      </c>
      <c r="L375" s="8"/>
      <c r="M375" s="8"/>
      <c r="N375" s="8"/>
      <c r="O375" s="17"/>
      <c r="P375" s="17"/>
      <c r="Q375" s="18"/>
      <c r="R375" s="17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spans="1:30" ht="37.5">
      <c r="A376" s="3" t="s">
        <v>1096</v>
      </c>
      <c r="B376" s="52" t="s">
        <v>719</v>
      </c>
      <c r="C376" s="3" t="s">
        <v>207</v>
      </c>
      <c r="D376" s="11" t="s">
        <v>95</v>
      </c>
      <c r="E376" s="3" t="s">
        <v>213</v>
      </c>
      <c r="F376" s="25" t="s">
        <v>1929</v>
      </c>
      <c r="G376" s="8"/>
      <c r="H376" s="8"/>
      <c r="I376" s="3" t="s">
        <v>213</v>
      </c>
      <c r="J376" s="17" t="s">
        <v>1211</v>
      </c>
      <c r="K376" s="17" t="s">
        <v>11</v>
      </c>
      <c r="L376" s="8"/>
      <c r="M376" s="8"/>
      <c r="N376" s="3" t="s">
        <v>11</v>
      </c>
      <c r="O376" s="17"/>
      <c r="P376" s="17"/>
      <c r="Q376" s="18"/>
      <c r="R376" s="17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spans="1:30" ht="112.5">
      <c r="A377" s="3" t="s">
        <v>1099</v>
      </c>
      <c r="B377" s="52" t="s">
        <v>558</v>
      </c>
      <c r="C377" s="3" t="s">
        <v>697</v>
      </c>
      <c r="D377" s="11" t="s">
        <v>95</v>
      </c>
      <c r="E377" s="3" t="s">
        <v>508</v>
      </c>
      <c r="F377" s="3" t="s">
        <v>1930</v>
      </c>
      <c r="G377" s="3"/>
      <c r="H377" s="8"/>
      <c r="I377" s="3" t="s">
        <v>213</v>
      </c>
      <c r="J377" s="17" t="s">
        <v>1101</v>
      </c>
      <c r="K377" s="17" t="s">
        <v>95</v>
      </c>
      <c r="L377" s="8"/>
      <c r="M377" s="8"/>
      <c r="N377" s="3" t="s">
        <v>95</v>
      </c>
      <c r="O377" s="25" t="s">
        <v>622</v>
      </c>
      <c r="P377" s="17" t="s">
        <v>1931</v>
      </c>
      <c r="Q377" s="18">
        <v>29</v>
      </c>
      <c r="R377" s="17">
        <v>5</v>
      </c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spans="1:30" ht="50">
      <c r="A378" s="41" t="s">
        <v>1932</v>
      </c>
      <c r="B378" s="52" t="s">
        <v>357</v>
      </c>
      <c r="C378" s="28"/>
      <c r="D378" s="29"/>
      <c r="E378" s="28"/>
      <c r="F378" s="28"/>
      <c r="G378" s="28"/>
      <c r="H378" s="26" t="s">
        <v>1933</v>
      </c>
      <c r="I378" s="25" t="s">
        <v>217</v>
      </c>
      <c r="J378" s="25" t="s">
        <v>1934</v>
      </c>
      <c r="K378" s="25" t="s">
        <v>304</v>
      </c>
      <c r="L378" s="8"/>
      <c r="M378" s="8"/>
      <c r="N378" s="8"/>
      <c r="O378" s="17"/>
      <c r="P378" s="17"/>
      <c r="Q378" s="18"/>
      <c r="R378" s="17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spans="1:30" ht="75">
      <c r="A379" s="3" t="s">
        <v>1935</v>
      </c>
      <c r="B379" s="52" t="s">
        <v>454</v>
      </c>
      <c r="C379" s="8"/>
      <c r="D379" s="11" t="s">
        <v>95</v>
      </c>
      <c r="E379" s="3" t="s">
        <v>707</v>
      </c>
      <c r="F379" s="13" t="s">
        <v>1936</v>
      </c>
      <c r="G379" s="8"/>
      <c r="H379" s="8"/>
      <c r="I379" s="3" t="s">
        <v>262</v>
      </c>
      <c r="J379" s="3" t="s">
        <v>1937</v>
      </c>
      <c r="K379" s="3" t="s">
        <v>127</v>
      </c>
      <c r="L379" s="8"/>
      <c r="M379" s="8"/>
      <c r="N379" s="8"/>
      <c r="O379" s="17"/>
      <c r="P379" s="17"/>
      <c r="Q379" s="18"/>
      <c r="R379" s="17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spans="1:30" ht="62.5">
      <c r="A380" s="3" t="s">
        <v>409</v>
      </c>
      <c r="B380" s="52" t="s">
        <v>871</v>
      </c>
      <c r="C380" s="3" t="s">
        <v>29</v>
      </c>
      <c r="D380" s="11" t="s">
        <v>31</v>
      </c>
      <c r="E380" s="3" t="s">
        <v>125</v>
      </c>
      <c r="F380" s="27" t="s">
        <v>1938</v>
      </c>
      <c r="G380" s="8"/>
      <c r="H380" s="8"/>
      <c r="I380" s="3" t="s">
        <v>1617</v>
      </c>
      <c r="J380" s="3" t="s">
        <v>1939</v>
      </c>
      <c r="K380" s="3" t="s">
        <v>95</v>
      </c>
      <c r="L380" s="8"/>
      <c r="M380" s="8"/>
      <c r="N380" s="8"/>
      <c r="O380" s="17"/>
      <c r="P380" s="17"/>
      <c r="Q380" s="18"/>
      <c r="R380" s="17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spans="1:30" ht="75">
      <c r="A381" s="3" t="s">
        <v>413</v>
      </c>
      <c r="B381" s="52" t="s">
        <v>357</v>
      </c>
      <c r="C381" s="3" t="s">
        <v>707</v>
      </c>
      <c r="D381" s="11" t="s">
        <v>373</v>
      </c>
      <c r="E381" s="3" t="s">
        <v>707</v>
      </c>
      <c r="F381" s="23" t="s">
        <v>1940</v>
      </c>
      <c r="G381" s="8"/>
      <c r="H381" s="3"/>
      <c r="I381" s="24" t="s">
        <v>707</v>
      </c>
      <c r="J381" s="24" t="s">
        <v>1941</v>
      </c>
      <c r="K381" s="24" t="s">
        <v>664</v>
      </c>
      <c r="L381" s="8"/>
      <c r="M381" s="8"/>
      <c r="N381" s="8"/>
      <c r="O381" s="17"/>
      <c r="P381" s="17"/>
      <c r="Q381" s="18"/>
      <c r="R381" s="17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spans="1:30" ht="87.5">
      <c r="A382" s="3" t="s">
        <v>414</v>
      </c>
      <c r="B382" s="52" t="s">
        <v>553</v>
      </c>
      <c r="C382" s="3" t="s">
        <v>217</v>
      </c>
      <c r="D382" s="11" t="s">
        <v>1061</v>
      </c>
      <c r="E382" s="3" t="s">
        <v>217</v>
      </c>
      <c r="F382" s="41" t="s">
        <v>1942</v>
      </c>
      <c r="G382" s="8"/>
      <c r="H382" s="3"/>
      <c r="I382" s="24" t="s">
        <v>217</v>
      </c>
      <c r="J382" s="24" t="s">
        <v>1943</v>
      </c>
      <c r="K382" s="24" t="s">
        <v>664</v>
      </c>
      <c r="L382" s="8"/>
      <c r="M382" s="8"/>
      <c r="N382" s="8"/>
      <c r="O382" s="17"/>
      <c r="P382" s="17"/>
      <c r="Q382" s="18"/>
      <c r="R382" s="17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spans="1:30" ht="62.5">
      <c r="A383" s="3" t="s">
        <v>417</v>
      </c>
      <c r="B383" s="52" t="s">
        <v>206</v>
      </c>
      <c r="C383" s="3" t="s">
        <v>610</v>
      </c>
      <c r="D383" s="19" t="str">
        <f>VLOOKUP(A383,'Планы-проспекты'!$A$2:$E$393,5,0)</f>
        <v>Зачёт</v>
      </c>
      <c r="E383" s="3" t="s">
        <v>467</v>
      </c>
      <c r="F383" s="3" t="s">
        <v>1944</v>
      </c>
      <c r="G383" s="8"/>
      <c r="H383" s="8"/>
      <c r="I383" s="3" t="s">
        <v>1681</v>
      </c>
      <c r="J383" s="25" t="s">
        <v>1945</v>
      </c>
      <c r="K383" s="30" t="s">
        <v>1946</v>
      </c>
      <c r="L383" s="8"/>
      <c r="M383" s="8"/>
      <c r="N383" s="8"/>
      <c r="O383" s="17"/>
      <c r="P383" s="17"/>
      <c r="Q383" s="18"/>
      <c r="R383" s="17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spans="1:30" ht="87.5">
      <c r="A384" s="3" t="s">
        <v>421</v>
      </c>
      <c r="B384" s="52" t="s">
        <v>295</v>
      </c>
      <c r="C384" s="3" t="s">
        <v>29</v>
      </c>
      <c r="D384" s="11" t="s">
        <v>1947</v>
      </c>
      <c r="E384" s="3" t="s">
        <v>217</v>
      </c>
      <c r="F384" s="3" t="s">
        <v>1948</v>
      </c>
      <c r="G384" s="3" t="s">
        <v>1949</v>
      </c>
      <c r="H384" s="3"/>
      <c r="I384" s="3" t="s">
        <v>178</v>
      </c>
      <c r="J384" s="30" t="s">
        <v>1216</v>
      </c>
      <c r="K384" s="3" t="s">
        <v>95</v>
      </c>
      <c r="L384" s="3" t="s">
        <v>1950</v>
      </c>
      <c r="M384" s="3"/>
      <c r="N384" s="3" t="s">
        <v>526</v>
      </c>
      <c r="O384" s="17"/>
      <c r="P384" s="17"/>
      <c r="Q384" s="18"/>
      <c r="R384" s="17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spans="1:30" ht="112.5">
      <c r="A385" s="3" t="s">
        <v>1951</v>
      </c>
      <c r="B385" s="52" t="s">
        <v>436</v>
      </c>
      <c r="C385" s="3" t="s">
        <v>217</v>
      </c>
      <c r="D385" s="11" t="s">
        <v>95</v>
      </c>
      <c r="E385" s="3" t="s">
        <v>217</v>
      </c>
      <c r="F385" s="13" t="s">
        <v>1952</v>
      </c>
      <c r="G385" s="8"/>
      <c r="H385" s="8"/>
      <c r="I385" s="3" t="s">
        <v>217</v>
      </c>
      <c r="J385" s="3" t="s">
        <v>1953</v>
      </c>
      <c r="K385" s="3" t="s">
        <v>789</v>
      </c>
      <c r="L385" s="8"/>
      <c r="M385" s="8"/>
      <c r="N385" s="8"/>
      <c r="O385" s="17"/>
      <c r="P385" s="17"/>
      <c r="Q385" s="18"/>
      <c r="R385" s="17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spans="1:30" ht="100">
      <c r="A386" s="3" t="s">
        <v>423</v>
      </c>
      <c r="B386" s="52" t="s">
        <v>628</v>
      </c>
      <c r="C386" s="3" t="s">
        <v>405</v>
      </c>
      <c r="D386" s="11" t="s">
        <v>194</v>
      </c>
      <c r="E386" s="3" t="s">
        <v>142</v>
      </c>
      <c r="F386" s="23" t="s">
        <v>1954</v>
      </c>
      <c r="G386" s="8"/>
      <c r="H386" s="8"/>
      <c r="I386" s="3" t="s">
        <v>142</v>
      </c>
      <c r="J386" s="68" t="s">
        <v>1955</v>
      </c>
      <c r="K386" s="24" t="s">
        <v>1145</v>
      </c>
      <c r="L386" s="8"/>
      <c r="M386" s="8"/>
      <c r="N386" s="8"/>
      <c r="O386" s="17"/>
      <c r="P386" s="17"/>
      <c r="Q386" s="18"/>
      <c r="R386" s="17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spans="1:30" ht="62.5">
      <c r="A387" s="3" t="s">
        <v>1956</v>
      </c>
      <c r="B387" s="52" t="s">
        <v>436</v>
      </c>
      <c r="C387" s="3" t="s">
        <v>279</v>
      </c>
      <c r="D387" s="11" t="s">
        <v>95</v>
      </c>
      <c r="E387" s="3" t="s">
        <v>279</v>
      </c>
      <c r="F387" s="13" t="s">
        <v>1957</v>
      </c>
      <c r="G387" s="8"/>
      <c r="H387" s="8"/>
      <c r="I387" s="3" t="s">
        <v>96</v>
      </c>
      <c r="J387" s="3" t="s">
        <v>1958</v>
      </c>
      <c r="K387" s="3" t="s">
        <v>95</v>
      </c>
      <c r="L387" s="8"/>
      <c r="M387" s="8"/>
      <c r="N387" s="8"/>
      <c r="O387" s="17"/>
      <c r="P387" s="17"/>
      <c r="Q387" s="18"/>
      <c r="R387" s="17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spans="1:30" ht="37.5">
      <c r="A388" s="3" t="s">
        <v>1108</v>
      </c>
      <c r="B388" s="52" t="s">
        <v>553</v>
      </c>
      <c r="C388" s="3" t="s">
        <v>697</v>
      </c>
      <c r="D388" s="11" t="s">
        <v>95</v>
      </c>
      <c r="E388" s="3" t="s">
        <v>1078</v>
      </c>
      <c r="F388" s="3" t="s">
        <v>1959</v>
      </c>
      <c r="G388" s="8"/>
      <c r="H388" s="8"/>
      <c r="I388" s="32" t="s">
        <v>697</v>
      </c>
      <c r="J388" s="69" t="s">
        <v>1220</v>
      </c>
      <c r="K388" s="62" t="s">
        <v>486</v>
      </c>
      <c r="L388" s="8"/>
      <c r="M388" s="8"/>
      <c r="N388" s="3" t="s">
        <v>526</v>
      </c>
      <c r="O388" s="17"/>
      <c r="P388" s="17"/>
      <c r="Q388" s="18"/>
      <c r="R388" s="17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spans="1:30" ht="37.5">
      <c r="A389" s="3" t="s">
        <v>424</v>
      </c>
      <c r="B389" s="52" t="s">
        <v>168</v>
      </c>
      <c r="C389" s="3" t="s">
        <v>29</v>
      </c>
      <c r="D389" s="19" t="str">
        <f>VLOOKUP(A389,'Планы-проспекты'!$A$2:$E$393,5,0)</f>
        <v>Зачёт</v>
      </c>
      <c r="E389" s="3" t="s">
        <v>217</v>
      </c>
      <c r="F389" s="27" t="s">
        <v>1960</v>
      </c>
      <c r="G389" s="8"/>
      <c r="H389" s="8"/>
      <c r="I389" s="3" t="s">
        <v>217</v>
      </c>
      <c r="J389" s="3" t="s">
        <v>1961</v>
      </c>
      <c r="K389" s="3" t="s">
        <v>127</v>
      </c>
      <c r="L389" s="8"/>
      <c r="M389" s="8"/>
      <c r="N389" s="8"/>
      <c r="O389" s="17"/>
      <c r="P389" s="17"/>
      <c r="Q389" s="18"/>
      <c r="R389" s="17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spans="1:30" ht="125">
      <c r="A390" s="3" t="s">
        <v>428</v>
      </c>
      <c r="B390" s="52" t="s">
        <v>553</v>
      </c>
      <c r="C390" s="3" t="s">
        <v>191</v>
      </c>
      <c r="D390" s="19" t="str">
        <f>VLOOKUP(A390,'Планы-проспекты'!$A$2:$E$393,5,0)</f>
        <v>Зачёт</v>
      </c>
      <c r="E390" s="3" t="s">
        <v>361</v>
      </c>
      <c r="F390" s="27" t="s">
        <v>1962</v>
      </c>
      <c r="G390" s="8"/>
      <c r="H390" s="8"/>
      <c r="I390" s="24" t="s">
        <v>191</v>
      </c>
      <c r="J390" s="24" t="s">
        <v>1963</v>
      </c>
      <c r="K390" s="24" t="s">
        <v>1594</v>
      </c>
      <c r="L390" s="8"/>
      <c r="M390" s="8"/>
      <c r="N390" s="8"/>
      <c r="O390" s="17"/>
      <c r="P390" s="17"/>
      <c r="Q390" s="18"/>
      <c r="R390" s="17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spans="1:30" ht="100">
      <c r="A391" s="3" t="s">
        <v>1964</v>
      </c>
      <c r="B391" s="52" t="s">
        <v>1229</v>
      </c>
      <c r="C391" s="3" t="s">
        <v>150</v>
      </c>
      <c r="D391" s="11" t="s">
        <v>95</v>
      </c>
      <c r="E391" s="3" t="s">
        <v>150</v>
      </c>
      <c r="F391" s="13" t="s">
        <v>1965</v>
      </c>
      <c r="G391" s="8"/>
      <c r="H391" s="8"/>
      <c r="I391" s="3" t="s">
        <v>1966</v>
      </c>
      <c r="J391" s="3" t="s">
        <v>1967</v>
      </c>
      <c r="K391" s="3" t="s">
        <v>194</v>
      </c>
      <c r="L391" s="8"/>
      <c r="M391" s="8"/>
      <c r="N391" s="8"/>
      <c r="O391" s="17"/>
      <c r="P391" s="17"/>
      <c r="Q391" s="18"/>
      <c r="R391" s="17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spans="1:30" ht="50">
      <c r="A392" s="3" t="s">
        <v>1109</v>
      </c>
      <c r="B392" s="52" t="s">
        <v>558</v>
      </c>
      <c r="C392" s="8"/>
      <c r="D392" s="11" t="s">
        <v>95</v>
      </c>
      <c r="E392" s="3" t="s">
        <v>178</v>
      </c>
      <c r="F392" s="3" t="s">
        <v>1968</v>
      </c>
      <c r="G392" s="8"/>
      <c r="H392" s="8"/>
      <c r="I392" s="3" t="s">
        <v>508</v>
      </c>
      <c r="J392" s="17" t="s">
        <v>1969</v>
      </c>
      <c r="K392" s="17" t="s">
        <v>11</v>
      </c>
      <c r="L392" s="8"/>
      <c r="M392" s="8"/>
      <c r="N392" s="3" t="s">
        <v>526</v>
      </c>
      <c r="O392" s="17"/>
      <c r="P392" s="17"/>
      <c r="Q392" s="18"/>
      <c r="R392" s="17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spans="1:30" ht="50">
      <c r="A393" s="3" t="s">
        <v>1225</v>
      </c>
      <c r="B393" s="52" t="s">
        <v>285</v>
      </c>
      <c r="C393" s="8"/>
      <c r="D393" s="11" t="s">
        <v>95</v>
      </c>
      <c r="E393" s="3" t="s">
        <v>207</v>
      </c>
      <c r="F393" s="3" t="s">
        <v>1226</v>
      </c>
      <c r="G393" s="8"/>
      <c r="H393" s="8"/>
      <c r="I393" s="3" t="s">
        <v>207</v>
      </c>
      <c r="J393" s="70" t="s">
        <v>1226</v>
      </c>
      <c r="K393" s="3" t="s">
        <v>446</v>
      </c>
      <c r="L393" s="8"/>
      <c r="M393" s="8"/>
      <c r="N393" s="8"/>
      <c r="O393" s="17"/>
      <c r="P393" s="17"/>
      <c r="Q393" s="18"/>
      <c r="R393" s="17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spans="1:30" ht="50">
      <c r="A394" s="3" t="s">
        <v>1112</v>
      </c>
      <c r="B394" s="52" t="s">
        <v>628</v>
      </c>
      <c r="C394" s="3" t="s">
        <v>217</v>
      </c>
      <c r="D394" s="11" t="s">
        <v>1970</v>
      </c>
      <c r="E394" s="3" t="s">
        <v>1971</v>
      </c>
      <c r="F394" s="3" t="s">
        <v>1972</v>
      </c>
      <c r="G394" s="8"/>
      <c r="H394" s="8"/>
      <c r="I394" s="3" t="s">
        <v>213</v>
      </c>
      <c r="J394" s="17" t="s">
        <v>1233</v>
      </c>
      <c r="K394" s="17" t="s">
        <v>11</v>
      </c>
      <c r="L394" s="8"/>
      <c r="M394" s="8"/>
      <c r="N394" s="3" t="s">
        <v>526</v>
      </c>
      <c r="O394" s="17"/>
      <c r="P394" s="17"/>
      <c r="Q394" s="18"/>
      <c r="R394" s="17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spans="1:30" ht="62.5">
      <c r="A395" s="3" t="s">
        <v>1117</v>
      </c>
      <c r="B395" s="52" t="s">
        <v>215</v>
      </c>
      <c r="C395" s="3" t="s">
        <v>1005</v>
      </c>
      <c r="D395" s="11" t="s">
        <v>95</v>
      </c>
      <c r="E395" s="3" t="s">
        <v>491</v>
      </c>
      <c r="F395" s="3" t="s">
        <v>1017</v>
      </c>
      <c r="G395" s="8"/>
      <c r="H395" s="8"/>
      <c r="I395" s="3" t="s">
        <v>213</v>
      </c>
      <c r="J395" s="17" t="s">
        <v>1017</v>
      </c>
      <c r="K395" s="17" t="s">
        <v>95</v>
      </c>
      <c r="L395" s="8"/>
      <c r="M395" s="8"/>
      <c r="N395" s="3" t="s">
        <v>526</v>
      </c>
      <c r="O395" s="17"/>
      <c r="P395" s="17"/>
      <c r="Q395" s="18"/>
      <c r="R395" s="17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spans="1:30" ht="100">
      <c r="A396" s="3" t="s">
        <v>1973</v>
      </c>
      <c r="B396" s="52" t="s">
        <v>466</v>
      </c>
      <c r="C396" s="8"/>
      <c r="D396" s="11" t="s">
        <v>95</v>
      </c>
      <c r="E396" s="3" t="s">
        <v>96</v>
      </c>
      <c r="F396" s="27" t="s">
        <v>1974</v>
      </c>
      <c r="G396" s="8"/>
      <c r="H396" s="3"/>
      <c r="I396" s="3" t="s">
        <v>1617</v>
      </c>
      <c r="J396" s="3" t="s">
        <v>1975</v>
      </c>
      <c r="K396" s="3" t="s">
        <v>95</v>
      </c>
      <c r="L396" s="8"/>
      <c r="M396" s="8"/>
      <c r="N396" s="8"/>
      <c r="O396" s="17"/>
      <c r="P396" s="17"/>
      <c r="Q396" s="18"/>
      <c r="R396" s="17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spans="1:30" ht="62.5">
      <c r="A397" s="3" t="s">
        <v>431</v>
      </c>
      <c r="B397" s="52" t="s">
        <v>553</v>
      </c>
      <c r="C397" s="3" t="s">
        <v>217</v>
      </c>
      <c r="D397" s="19" t="str">
        <f>VLOOKUP(A397,'Планы-проспекты'!$A$2:$E$393,5,0)</f>
        <v>Зачёт</v>
      </c>
      <c r="E397" s="3" t="s">
        <v>125</v>
      </c>
      <c r="F397" s="27" t="s">
        <v>1976</v>
      </c>
      <c r="G397" s="8"/>
      <c r="H397" s="8"/>
      <c r="I397" s="67" t="s">
        <v>1239</v>
      </c>
      <c r="J397" s="35" t="s">
        <v>1242</v>
      </c>
      <c r="K397" s="3" t="s">
        <v>127</v>
      </c>
      <c r="L397" s="8"/>
      <c r="M397" s="3" t="s">
        <v>810</v>
      </c>
      <c r="N397" s="3" t="s">
        <v>526</v>
      </c>
      <c r="O397" s="17"/>
      <c r="P397" s="17"/>
      <c r="Q397" s="18"/>
      <c r="R397" s="17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spans="1:30" ht="37.5">
      <c r="A398" s="3" t="s">
        <v>1977</v>
      </c>
      <c r="B398" s="52" t="s">
        <v>140</v>
      </c>
      <c r="C398" s="3" t="s">
        <v>29</v>
      </c>
      <c r="D398" s="11" t="s">
        <v>95</v>
      </c>
      <c r="E398" s="3" t="s">
        <v>29</v>
      </c>
      <c r="F398" s="13" t="s">
        <v>1978</v>
      </c>
      <c r="G398" s="8"/>
      <c r="H398" s="8"/>
      <c r="I398" s="3" t="s">
        <v>1617</v>
      </c>
      <c r="J398" s="3" t="s">
        <v>1979</v>
      </c>
      <c r="K398" s="3" t="s">
        <v>789</v>
      </c>
      <c r="L398" s="8"/>
      <c r="M398" s="8"/>
      <c r="N398" s="8"/>
      <c r="O398" s="17"/>
      <c r="P398" s="17"/>
      <c r="Q398" s="18"/>
      <c r="R398" s="17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spans="1:30" ht="62.5">
      <c r="A399" s="3" t="s">
        <v>434</v>
      </c>
      <c r="B399" s="52" t="s">
        <v>972</v>
      </c>
      <c r="C399" s="3" t="s">
        <v>150</v>
      </c>
      <c r="D399" s="19" t="str">
        <f>VLOOKUP(A399,'Планы-проспекты'!$A$2:$E$393,5,0)</f>
        <v>Зачёт</v>
      </c>
      <c r="E399" s="3" t="s">
        <v>150</v>
      </c>
      <c r="F399" s="3" t="s">
        <v>1980</v>
      </c>
      <c r="G399" s="8"/>
      <c r="H399" s="8"/>
      <c r="I399" s="3" t="s">
        <v>150</v>
      </c>
      <c r="J399" s="3" t="s">
        <v>1981</v>
      </c>
      <c r="K399" s="3" t="s">
        <v>95</v>
      </c>
      <c r="L399" s="8"/>
      <c r="M399" s="8"/>
      <c r="N399" s="8"/>
      <c r="O399" s="17" t="s">
        <v>1982</v>
      </c>
      <c r="P399" s="17" t="s">
        <v>1981</v>
      </c>
      <c r="Q399" s="71">
        <v>22.75</v>
      </c>
      <c r="R399" s="30">
        <v>5</v>
      </c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spans="1:30" ht="25">
      <c r="A400" s="3" t="s">
        <v>1245</v>
      </c>
      <c r="B400" s="52" t="s">
        <v>642</v>
      </c>
      <c r="C400" s="3" t="s">
        <v>207</v>
      </c>
      <c r="D400" s="11" t="s">
        <v>95</v>
      </c>
      <c r="E400" s="3" t="s">
        <v>207</v>
      </c>
      <c r="F400" s="3" t="s">
        <v>1983</v>
      </c>
      <c r="G400" s="8"/>
      <c r="H400" s="8"/>
      <c r="I400" s="3" t="s">
        <v>207</v>
      </c>
      <c r="J400" s="8"/>
      <c r="K400" s="3" t="s">
        <v>276</v>
      </c>
      <c r="L400" s="8"/>
      <c r="M400" s="8"/>
      <c r="N400" s="8"/>
      <c r="O400" s="17"/>
      <c r="P400" s="17"/>
      <c r="Q400" s="18"/>
      <c r="R400" s="17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spans="1:30" ht="62.5">
      <c r="A401" s="3" t="s">
        <v>435</v>
      </c>
      <c r="B401" s="52" t="s">
        <v>112</v>
      </c>
      <c r="C401" s="3" t="s">
        <v>383</v>
      </c>
      <c r="D401" s="11" t="s">
        <v>249</v>
      </c>
      <c r="E401" s="3" t="s">
        <v>405</v>
      </c>
      <c r="F401" s="23" t="s">
        <v>1984</v>
      </c>
      <c r="G401" s="8"/>
      <c r="H401" s="8"/>
      <c r="I401" s="3" t="s">
        <v>405</v>
      </c>
      <c r="J401" s="3" t="s">
        <v>1985</v>
      </c>
      <c r="K401" s="3" t="s">
        <v>95</v>
      </c>
      <c r="L401" s="8"/>
      <c r="M401" s="8"/>
      <c r="N401" s="8"/>
      <c r="O401" s="17"/>
      <c r="P401" s="17"/>
      <c r="Q401" s="18"/>
      <c r="R401" s="17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spans="1:30" ht="62.5">
      <c r="A402" s="3" t="s">
        <v>439</v>
      </c>
      <c r="B402" s="52" t="s">
        <v>408</v>
      </c>
      <c r="C402" s="3" t="s">
        <v>152</v>
      </c>
      <c r="D402" s="19" t="str">
        <f>VLOOKUP(A402,'Планы-проспекты'!$A$2:$E$393,5,0)</f>
        <v>Зачёт</v>
      </c>
      <c r="E402" s="3" t="s">
        <v>324</v>
      </c>
      <c r="F402" s="27" t="s">
        <v>1986</v>
      </c>
      <c r="G402" s="8"/>
      <c r="H402" s="8"/>
      <c r="I402" s="3" t="s">
        <v>152</v>
      </c>
      <c r="J402" s="3" t="s">
        <v>1987</v>
      </c>
      <c r="K402" s="3" t="s">
        <v>446</v>
      </c>
      <c r="L402" s="8"/>
      <c r="M402" s="8"/>
      <c r="N402" s="8"/>
      <c r="O402" s="17"/>
      <c r="P402" s="17"/>
      <c r="Q402" s="18"/>
      <c r="R402" s="17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spans="1:30" ht="37.5">
      <c r="A403" s="3" t="s">
        <v>1247</v>
      </c>
      <c r="B403" s="52" t="s">
        <v>642</v>
      </c>
      <c r="C403" s="3" t="s">
        <v>207</v>
      </c>
      <c r="D403" s="11" t="s">
        <v>95</v>
      </c>
      <c r="E403" s="3" t="s">
        <v>207</v>
      </c>
      <c r="F403" s="3" t="s">
        <v>1988</v>
      </c>
      <c r="G403" s="8"/>
      <c r="H403" s="8"/>
      <c r="I403" s="24" t="s">
        <v>207</v>
      </c>
      <c r="J403" s="17"/>
      <c r="K403" s="24" t="s">
        <v>961</v>
      </c>
      <c r="L403" s="8"/>
      <c r="M403" s="8"/>
      <c r="N403" s="3"/>
      <c r="O403" s="25"/>
      <c r="P403" s="17"/>
      <c r="Q403" s="18"/>
      <c r="R403" s="17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spans="1:30" ht="37.5">
      <c r="A404" s="3" t="s">
        <v>444</v>
      </c>
      <c r="B404" s="52" t="s">
        <v>357</v>
      </c>
      <c r="C404" s="3" t="s">
        <v>29</v>
      </c>
      <c r="D404" s="19" t="str">
        <f>VLOOKUP(A404,'Планы-проспекты'!$A$2:$E$393,5,0)</f>
        <v>Зачёт</v>
      </c>
      <c r="E404" s="3" t="s">
        <v>125</v>
      </c>
      <c r="F404" s="27" t="s">
        <v>1989</v>
      </c>
      <c r="G404" s="8"/>
      <c r="H404" s="8"/>
      <c r="I404" s="24" t="s">
        <v>1990</v>
      </c>
      <c r="J404" s="24" t="s">
        <v>1989</v>
      </c>
      <c r="K404" s="24" t="s">
        <v>866</v>
      </c>
      <c r="L404" s="8"/>
      <c r="M404" s="8"/>
      <c r="N404" s="8"/>
      <c r="O404" s="17"/>
      <c r="P404" s="17"/>
      <c r="Q404" s="18"/>
      <c r="R404" s="17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spans="1:30" ht="100">
      <c r="A405" s="3" t="s">
        <v>445</v>
      </c>
      <c r="B405" s="52" t="s">
        <v>642</v>
      </c>
      <c r="C405" s="8"/>
      <c r="D405" s="19" t="str">
        <f>VLOOKUP(A405,'Планы-проспекты'!$A$2:$E$393,5,0)</f>
        <v>Зачёт</v>
      </c>
      <c r="E405" s="3" t="s">
        <v>1991</v>
      </c>
      <c r="F405" s="3" t="s">
        <v>1992</v>
      </c>
      <c r="G405" s="8"/>
      <c r="H405" s="8"/>
      <c r="I405" s="3" t="s">
        <v>1262</v>
      </c>
      <c r="J405" s="3" t="s">
        <v>1993</v>
      </c>
      <c r="K405" s="3" t="s">
        <v>472</v>
      </c>
      <c r="L405" s="8"/>
      <c r="M405" s="8"/>
      <c r="N405" s="8"/>
      <c r="O405" s="17" t="s">
        <v>1994</v>
      </c>
      <c r="P405" s="17" t="s">
        <v>1995</v>
      </c>
      <c r="Q405" s="18">
        <v>27.67</v>
      </c>
      <c r="R405" s="17">
        <v>5</v>
      </c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spans="1:30" ht="25">
      <c r="A406" s="3" t="s">
        <v>447</v>
      </c>
      <c r="B406" s="52" t="s">
        <v>112</v>
      </c>
      <c r="C406" s="3" t="s">
        <v>169</v>
      </c>
      <c r="D406" s="19" t="str">
        <f>VLOOKUP(A406,'Планы-проспекты'!$A$2:$E$393,5,0)</f>
        <v>Зачёт</v>
      </c>
      <c r="E406" s="3" t="s">
        <v>361</v>
      </c>
      <c r="F406" s="27" t="s">
        <v>1996</v>
      </c>
      <c r="G406" s="8"/>
      <c r="H406" s="8"/>
      <c r="I406" s="24" t="s">
        <v>191</v>
      </c>
      <c r="J406" s="24" t="s">
        <v>1996</v>
      </c>
      <c r="K406" s="24" t="s">
        <v>521</v>
      </c>
      <c r="L406" s="8"/>
      <c r="M406" s="8"/>
      <c r="N406" s="8"/>
      <c r="O406" s="17"/>
      <c r="P406" s="17"/>
      <c r="Q406" s="18"/>
      <c r="R406" s="17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spans="1:30" ht="37.5">
      <c r="A407" s="3" t="s">
        <v>1250</v>
      </c>
      <c r="B407" s="52" t="s">
        <v>140</v>
      </c>
      <c r="C407" s="3" t="s">
        <v>383</v>
      </c>
      <c r="D407" s="11" t="s">
        <v>95</v>
      </c>
      <c r="E407" s="3" t="s">
        <v>383</v>
      </c>
      <c r="F407" s="22" t="s">
        <v>1997</v>
      </c>
      <c r="G407" s="8"/>
      <c r="H407" s="8"/>
      <c r="I407" s="30" t="s">
        <v>178</v>
      </c>
      <c r="J407" s="47" t="s">
        <v>1251</v>
      </c>
      <c r="K407" s="30" t="s">
        <v>789</v>
      </c>
      <c r="L407" s="8"/>
      <c r="M407" s="3" t="s">
        <v>810</v>
      </c>
      <c r="N407" s="3" t="s">
        <v>526</v>
      </c>
      <c r="O407" s="17"/>
      <c r="P407" s="17"/>
      <c r="Q407" s="18"/>
      <c r="R407" s="17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spans="1:30" ht="87.5">
      <c r="A408" s="3" t="s">
        <v>449</v>
      </c>
      <c r="B408" s="52" t="s">
        <v>642</v>
      </c>
      <c r="C408" s="8"/>
      <c r="D408" s="19" t="str">
        <f>VLOOKUP(A408,'Планы-проспекты'!$A$2:$E$393,5,0)</f>
        <v>Зачёт</v>
      </c>
      <c r="E408" s="3" t="s">
        <v>125</v>
      </c>
      <c r="F408" s="27" t="s">
        <v>1998</v>
      </c>
      <c r="G408" s="8"/>
      <c r="H408" s="8"/>
      <c r="I408" s="3" t="s">
        <v>96</v>
      </c>
      <c r="J408" s="3" t="s">
        <v>1999</v>
      </c>
      <c r="K408" s="3" t="s">
        <v>95</v>
      </c>
      <c r="L408" s="8"/>
      <c r="M408" s="8"/>
      <c r="N408" s="8"/>
      <c r="O408" s="17"/>
      <c r="P408" s="17"/>
      <c r="Q408" s="18"/>
      <c r="R408" s="17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spans="1:30" ht="62.5">
      <c r="A409" s="3" t="s">
        <v>2000</v>
      </c>
      <c r="B409" s="52" t="s">
        <v>1229</v>
      </c>
      <c r="C409" s="8"/>
      <c r="D409" s="11" t="s">
        <v>95</v>
      </c>
      <c r="E409" s="3" t="s">
        <v>191</v>
      </c>
      <c r="F409" s="13" t="s">
        <v>2001</v>
      </c>
      <c r="G409" s="8"/>
      <c r="H409" s="8"/>
      <c r="I409" s="3" t="s">
        <v>405</v>
      </c>
      <c r="J409" s="57" t="s">
        <v>2002</v>
      </c>
      <c r="K409" s="3" t="s">
        <v>446</v>
      </c>
      <c r="L409" s="8"/>
      <c r="M409" s="8"/>
      <c r="N409" s="8"/>
      <c r="O409" s="17"/>
      <c r="P409" s="17"/>
      <c r="Q409" s="18"/>
      <c r="R409" s="17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spans="1:30" ht="15" customHeight="1">
      <c r="A410" s="3" t="s">
        <v>452</v>
      </c>
      <c r="B410" s="52" t="s">
        <v>112</v>
      </c>
      <c r="C410" s="3" t="s">
        <v>191</v>
      </c>
      <c r="D410" s="11" t="s">
        <v>373</v>
      </c>
      <c r="E410" s="3" t="s">
        <v>361</v>
      </c>
      <c r="F410" s="23" t="s">
        <v>2003</v>
      </c>
      <c r="G410" s="8"/>
      <c r="H410" s="8"/>
      <c r="I410" s="25" t="s">
        <v>687</v>
      </c>
      <c r="J410" s="25" t="s">
        <v>2004</v>
      </c>
      <c r="K410" s="30" t="s">
        <v>1051</v>
      </c>
      <c r="L410" s="8"/>
      <c r="M410" s="8"/>
      <c r="N410" s="8"/>
      <c r="O410" s="17"/>
      <c r="P410" s="17"/>
      <c r="Q410" s="18"/>
      <c r="R410" s="17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spans="1:30" ht="75">
      <c r="A411" s="3" t="s">
        <v>455</v>
      </c>
      <c r="B411" s="52" t="s">
        <v>871</v>
      </c>
      <c r="C411" s="3" t="s">
        <v>191</v>
      </c>
      <c r="D411" s="19" t="str">
        <f>VLOOKUP(A411,'Планы-проспекты'!$A$2:$E$393,5,0)</f>
        <v>Зачёт</v>
      </c>
      <c r="E411" s="3" t="s">
        <v>361</v>
      </c>
      <c r="F411" s="27" t="s">
        <v>2005</v>
      </c>
      <c r="G411" s="8"/>
      <c r="H411" s="8"/>
      <c r="I411" s="3" t="s">
        <v>1808</v>
      </c>
      <c r="J411" s="3" t="s">
        <v>2006</v>
      </c>
      <c r="K411" s="3" t="s">
        <v>95</v>
      </c>
      <c r="L411" s="8"/>
      <c r="M411" s="8"/>
      <c r="N411" s="8"/>
      <c r="O411" s="17"/>
      <c r="P411" s="17"/>
      <c r="Q411" s="18"/>
      <c r="R411" s="17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spans="1:30" ht="62.5">
      <c r="A412" s="3" t="s">
        <v>1254</v>
      </c>
      <c r="B412" s="52" t="s">
        <v>564</v>
      </c>
      <c r="C412" s="3" t="s">
        <v>207</v>
      </c>
      <c r="D412" s="11" t="s">
        <v>95</v>
      </c>
      <c r="E412" s="3" t="s">
        <v>207</v>
      </c>
      <c r="F412" s="3" t="s">
        <v>2007</v>
      </c>
      <c r="G412" s="8"/>
      <c r="H412" s="8"/>
      <c r="I412" s="3" t="s">
        <v>207</v>
      </c>
      <c r="J412" s="8"/>
      <c r="K412" s="3" t="s">
        <v>1258</v>
      </c>
      <c r="L412" s="8"/>
      <c r="M412" s="8"/>
      <c r="N412" s="8"/>
      <c r="O412" s="17"/>
      <c r="P412" s="17"/>
      <c r="Q412" s="18"/>
      <c r="R412" s="17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spans="1:30" ht="62.5">
      <c r="A413" s="3" t="s">
        <v>457</v>
      </c>
      <c r="B413" s="52" t="s">
        <v>381</v>
      </c>
      <c r="C413" s="3" t="s">
        <v>2008</v>
      </c>
      <c r="D413" s="19" t="str">
        <f>VLOOKUP(A413,'Планы-проспекты'!$A$2:$E$393,5,0)</f>
        <v>Зачёт</v>
      </c>
      <c r="E413" s="3" t="s">
        <v>181</v>
      </c>
      <c r="F413" s="27" t="s">
        <v>2009</v>
      </c>
      <c r="G413" s="8"/>
      <c r="H413" s="8"/>
      <c r="I413" s="3" t="s">
        <v>1617</v>
      </c>
      <c r="J413" s="3" t="s">
        <v>2010</v>
      </c>
      <c r="K413" s="3" t="s">
        <v>95</v>
      </c>
      <c r="L413" s="8"/>
      <c r="M413" s="8"/>
      <c r="N413" s="8"/>
      <c r="O413" s="17"/>
      <c r="P413" s="17"/>
      <c r="Q413" s="18"/>
      <c r="R413" s="17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spans="1:30" ht="37.5">
      <c r="A414" s="3" t="s">
        <v>1269</v>
      </c>
      <c r="B414" s="52" t="s">
        <v>317</v>
      </c>
      <c r="C414" s="8"/>
      <c r="D414" s="11" t="s">
        <v>95</v>
      </c>
      <c r="E414" s="3" t="s">
        <v>104</v>
      </c>
      <c r="F414" s="3" t="s">
        <v>2011</v>
      </c>
      <c r="G414" s="8"/>
      <c r="H414" s="8"/>
      <c r="I414" s="3" t="s">
        <v>508</v>
      </c>
      <c r="J414" s="17" t="s">
        <v>1270</v>
      </c>
      <c r="K414" s="17" t="s">
        <v>11</v>
      </c>
      <c r="L414" s="8"/>
      <c r="M414" s="8"/>
      <c r="N414" s="3" t="s">
        <v>526</v>
      </c>
      <c r="O414" s="17"/>
      <c r="P414" s="17"/>
      <c r="Q414" s="18"/>
      <c r="R414" s="17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spans="1:30" ht="62.5">
      <c r="A415" s="3" t="s">
        <v>2012</v>
      </c>
      <c r="B415" s="52" t="s">
        <v>558</v>
      </c>
      <c r="C415" s="8"/>
      <c r="D415" s="11" t="s">
        <v>95</v>
      </c>
      <c r="E415" s="3" t="s">
        <v>104</v>
      </c>
      <c r="F415" s="3" t="s">
        <v>2013</v>
      </c>
      <c r="G415" s="8"/>
      <c r="H415" s="8"/>
      <c r="I415" s="3" t="s">
        <v>508</v>
      </c>
      <c r="J415" s="30" t="s">
        <v>1272</v>
      </c>
      <c r="K415" s="17" t="s">
        <v>11</v>
      </c>
      <c r="L415" s="8"/>
      <c r="M415" s="8"/>
      <c r="N415" s="3" t="s">
        <v>11</v>
      </c>
      <c r="O415" s="25" t="s">
        <v>802</v>
      </c>
      <c r="P415" s="30" t="s">
        <v>2014</v>
      </c>
      <c r="Q415" s="18">
        <v>27</v>
      </c>
      <c r="R415" s="17">
        <v>5</v>
      </c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spans="1:30" ht="87.5">
      <c r="A416" s="3" t="s">
        <v>458</v>
      </c>
      <c r="B416" s="52" t="s">
        <v>466</v>
      </c>
      <c r="C416" s="8"/>
      <c r="D416" s="19" t="str">
        <f>VLOOKUP(A416,'Планы-проспекты'!$A$2:$E$393,5,0)</f>
        <v>Зачёт</v>
      </c>
      <c r="E416" s="3" t="s">
        <v>234</v>
      </c>
      <c r="F416" s="3" t="s">
        <v>2015</v>
      </c>
      <c r="G416" s="8"/>
      <c r="H416" s="8"/>
      <c r="I416" s="30" t="s">
        <v>796</v>
      </c>
      <c r="J416" s="25" t="s">
        <v>2016</v>
      </c>
      <c r="K416" s="30" t="s">
        <v>986</v>
      </c>
      <c r="L416" s="8"/>
      <c r="M416" s="8"/>
      <c r="N416" s="8"/>
      <c r="O416" s="17"/>
      <c r="P416" s="17"/>
      <c r="Q416" s="18"/>
      <c r="R416" s="17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spans="1:30" ht="87.5">
      <c r="A417" s="3" t="s">
        <v>463</v>
      </c>
      <c r="B417" s="52" t="s">
        <v>628</v>
      </c>
      <c r="C417" s="3" t="s">
        <v>279</v>
      </c>
      <c r="D417" s="11" t="s">
        <v>11</v>
      </c>
      <c r="E417" s="3" t="s">
        <v>2017</v>
      </c>
      <c r="F417" s="3" t="s">
        <v>2018</v>
      </c>
      <c r="G417" s="8"/>
      <c r="H417" s="3"/>
      <c r="I417" s="3" t="s">
        <v>405</v>
      </c>
      <c r="J417" s="3" t="s">
        <v>2019</v>
      </c>
      <c r="K417" s="3" t="s">
        <v>95</v>
      </c>
      <c r="L417" s="8"/>
      <c r="M417" s="8"/>
      <c r="N417" s="8"/>
      <c r="O417" s="17"/>
      <c r="P417" s="17"/>
      <c r="Q417" s="18"/>
      <c r="R417" s="17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spans="1:30" ht="62.5">
      <c r="A418" s="3" t="s">
        <v>2020</v>
      </c>
      <c r="B418" s="52" t="s">
        <v>408</v>
      </c>
      <c r="C418" s="8"/>
      <c r="D418" s="11" t="s">
        <v>95</v>
      </c>
      <c r="E418" s="3" t="s">
        <v>217</v>
      </c>
      <c r="F418" s="3" t="s">
        <v>2021</v>
      </c>
      <c r="G418" s="8"/>
      <c r="H418" s="3"/>
      <c r="I418" s="24" t="s">
        <v>217</v>
      </c>
      <c r="J418" s="24" t="s">
        <v>2022</v>
      </c>
      <c r="K418" s="24" t="s">
        <v>941</v>
      </c>
      <c r="L418" s="8"/>
      <c r="M418" s="8"/>
      <c r="N418" s="8"/>
      <c r="O418" s="17"/>
      <c r="P418" s="17"/>
      <c r="Q418" s="18"/>
      <c r="R418" s="17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spans="1:30" ht="50">
      <c r="A419" s="3" t="s">
        <v>473</v>
      </c>
      <c r="B419" s="52" t="s">
        <v>229</v>
      </c>
      <c r="C419" s="8"/>
      <c r="D419" s="24" t="s">
        <v>2023</v>
      </c>
      <c r="E419" s="24" t="s">
        <v>803</v>
      </c>
      <c r="F419" s="25" t="s">
        <v>2024</v>
      </c>
      <c r="G419" s="17"/>
      <c r="H419" s="17"/>
      <c r="I419" s="24" t="s">
        <v>803</v>
      </c>
      <c r="J419" s="30" t="s">
        <v>2025</v>
      </c>
      <c r="K419" s="24" t="s">
        <v>304</v>
      </c>
      <c r="L419" s="8"/>
      <c r="M419" s="3"/>
      <c r="N419" s="8"/>
      <c r="O419" s="17"/>
      <c r="P419" s="17"/>
      <c r="Q419" s="18"/>
      <c r="R419" s="17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spans="1:30" ht="75">
      <c r="A420" s="3" t="s">
        <v>474</v>
      </c>
      <c r="B420" s="52" t="s">
        <v>436</v>
      </c>
      <c r="C420" s="3" t="s">
        <v>29</v>
      </c>
      <c r="D420" s="19" t="str">
        <f>VLOOKUP(A420,'Планы-проспекты'!$A$2:$E$393,5,0)</f>
        <v>Зачёт</v>
      </c>
      <c r="E420" s="3" t="s">
        <v>181</v>
      </c>
      <c r="F420" s="27" t="s">
        <v>2026</v>
      </c>
      <c r="G420" s="8"/>
      <c r="H420" s="8"/>
      <c r="I420" s="24" t="s">
        <v>217</v>
      </c>
      <c r="J420" s="24" t="s">
        <v>2027</v>
      </c>
      <c r="K420" s="24" t="s">
        <v>304</v>
      </c>
      <c r="L420" s="8"/>
      <c r="M420" s="8"/>
      <c r="N420" s="8"/>
      <c r="O420" s="17"/>
      <c r="P420" s="17"/>
      <c r="Q420" s="18"/>
      <c r="R420" s="17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spans="1:30" ht="50">
      <c r="A421" s="3" t="s">
        <v>2028</v>
      </c>
      <c r="B421" s="52" t="s">
        <v>140</v>
      </c>
      <c r="C421" s="3" t="s">
        <v>29</v>
      </c>
      <c r="D421" s="11" t="s">
        <v>95</v>
      </c>
      <c r="E421" s="3" t="s">
        <v>29</v>
      </c>
      <c r="F421" s="13" t="s">
        <v>2029</v>
      </c>
      <c r="G421" s="8"/>
      <c r="H421" s="8"/>
      <c r="I421" s="3" t="s">
        <v>437</v>
      </c>
      <c r="J421" s="3" t="s">
        <v>2030</v>
      </c>
      <c r="K421" s="3" t="s">
        <v>95</v>
      </c>
      <c r="L421" s="8"/>
      <c r="M421" s="8"/>
      <c r="N421" s="8"/>
      <c r="O421" s="17"/>
      <c r="P421" s="17"/>
      <c r="Q421" s="18"/>
      <c r="R421" s="17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spans="1:30" ht="50">
      <c r="A422" s="3" t="s">
        <v>2031</v>
      </c>
      <c r="B422" s="52" t="s">
        <v>553</v>
      </c>
      <c r="C422" s="3" t="s">
        <v>191</v>
      </c>
      <c r="D422" s="11" t="s">
        <v>95</v>
      </c>
      <c r="E422" s="3" t="s">
        <v>191</v>
      </c>
      <c r="F422" s="13" t="s">
        <v>2032</v>
      </c>
      <c r="G422" s="8"/>
      <c r="H422" s="8"/>
      <c r="I422" s="24" t="s">
        <v>191</v>
      </c>
      <c r="J422" s="24" t="s">
        <v>2033</v>
      </c>
      <c r="K422" s="24" t="s">
        <v>934</v>
      </c>
      <c r="L422" s="8"/>
      <c r="M422" s="8"/>
      <c r="N422" s="8"/>
      <c r="O422" s="17"/>
      <c r="P422" s="17"/>
      <c r="Q422" s="18"/>
      <c r="R422" s="17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spans="1:30" ht="25">
      <c r="A423" s="3" t="s">
        <v>1275</v>
      </c>
      <c r="B423" s="52" t="s">
        <v>972</v>
      </c>
      <c r="C423" s="3" t="s">
        <v>207</v>
      </c>
      <c r="D423" s="11" t="s">
        <v>95</v>
      </c>
      <c r="E423" s="3" t="s">
        <v>207</v>
      </c>
      <c r="F423" s="3" t="s">
        <v>2034</v>
      </c>
      <c r="G423" s="8"/>
      <c r="H423" s="8"/>
      <c r="I423" s="3" t="s">
        <v>207</v>
      </c>
      <c r="J423" s="8"/>
      <c r="K423" s="3" t="s">
        <v>95</v>
      </c>
      <c r="L423" s="8"/>
      <c r="M423" s="8"/>
      <c r="N423" s="8"/>
      <c r="O423" s="17"/>
      <c r="P423" s="17"/>
      <c r="Q423" s="18"/>
      <c r="R423" s="17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spans="1:30" ht="175">
      <c r="A424" s="3" t="s">
        <v>477</v>
      </c>
      <c r="B424" s="52" t="s">
        <v>381</v>
      </c>
      <c r="C424" s="8"/>
      <c r="D424" s="19" t="str">
        <f>VLOOKUP(A424,'Планы-проспекты'!$A$2:$E$393,5,0)</f>
        <v>Зачёт</v>
      </c>
      <c r="E424" s="3" t="s">
        <v>289</v>
      </c>
      <c r="F424" s="3" t="s">
        <v>2035</v>
      </c>
      <c r="G424" s="8"/>
      <c r="H424" s="8"/>
      <c r="I424" s="3" t="s">
        <v>383</v>
      </c>
      <c r="J424" s="3" t="s">
        <v>2036</v>
      </c>
      <c r="K424" s="3" t="s">
        <v>95</v>
      </c>
      <c r="L424" s="8"/>
      <c r="M424" s="8"/>
      <c r="N424" s="8"/>
      <c r="O424" s="17" t="s">
        <v>901</v>
      </c>
      <c r="P424" s="17" t="s">
        <v>2037</v>
      </c>
      <c r="Q424" s="18">
        <v>27</v>
      </c>
      <c r="R424" s="17">
        <v>5</v>
      </c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spans="1:30" ht="62.5">
      <c r="A425" s="3" t="s">
        <v>2038</v>
      </c>
      <c r="B425" s="52" t="s">
        <v>140</v>
      </c>
      <c r="C425" s="3" t="s">
        <v>191</v>
      </c>
      <c r="D425" s="11" t="s">
        <v>95</v>
      </c>
      <c r="E425" s="3" t="s">
        <v>191</v>
      </c>
      <c r="F425" s="13" t="s">
        <v>2039</v>
      </c>
      <c r="G425" s="8"/>
      <c r="H425" s="8"/>
      <c r="I425" s="3" t="s">
        <v>437</v>
      </c>
      <c r="J425" s="3" t="s">
        <v>2040</v>
      </c>
      <c r="K425" s="3" t="s">
        <v>95</v>
      </c>
      <c r="L425" s="8"/>
      <c r="M425" s="8"/>
      <c r="N425" s="8"/>
      <c r="O425" s="17"/>
      <c r="P425" s="17"/>
      <c r="Q425" s="18"/>
      <c r="R425" s="17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spans="1:30" ht="62.5">
      <c r="A426" s="41" t="s">
        <v>2041</v>
      </c>
      <c r="B426" s="52" t="s">
        <v>215</v>
      </c>
      <c r="C426" s="28"/>
      <c r="D426" s="29"/>
      <c r="E426" s="28"/>
      <c r="F426" s="28"/>
      <c r="G426" s="28"/>
      <c r="H426" s="26" t="s">
        <v>252</v>
      </c>
      <c r="I426" s="22" t="s">
        <v>217</v>
      </c>
      <c r="J426" s="22" t="s">
        <v>2042</v>
      </c>
      <c r="K426" s="22" t="s">
        <v>1386</v>
      </c>
      <c r="L426" s="8"/>
      <c r="M426" s="3" t="s">
        <v>790</v>
      </c>
      <c r="N426" s="8"/>
      <c r="O426" s="17"/>
      <c r="P426" s="17"/>
      <c r="Q426" s="18"/>
      <c r="R426" s="17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spans="1:30" ht="87.5">
      <c r="A427" s="3" t="s">
        <v>478</v>
      </c>
      <c r="B427" s="52" t="s">
        <v>871</v>
      </c>
      <c r="C427" s="3" t="s">
        <v>29</v>
      </c>
      <c r="D427" s="11" t="s">
        <v>249</v>
      </c>
      <c r="E427" s="3" t="s">
        <v>29</v>
      </c>
      <c r="F427" s="23" t="s">
        <v>2043</v>
      </c>
      <c r="G427" s="8"/>
      <c r="H427" s="8"/>
      <c r="I427" s="3" t="s">
        <v>1617</v>
      </c>
      <c r="J427" s="3" t="s">
        <v>2044</v>
      </c>
      <c r="K427" s="3" t="s">
        <v>127</v>
      </c>
      <c r="L427" s="8"/>
      <c r="M427" s="8"/>
      <c r="N427" s="8"/>
      <c r="O427" s="17"/>
      <c r="P427" s="17"/>
      <c r="Q427" s="18"/>
      <c r="R427" s="17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spans="1:30" ht="25">
      <c r="A428" s="3" t="s">
        <v>1282</v>
      </c>
      <c r="B428" s="52" t="s">
        <v>206</v>
      </c>
      <c r="C428" s="3" t="s">
        <v>207</v>
      </c>
      <c r="D428" s="11" t="s">
        <v>95</v>
      </c>
      <c r="E428" s="3" t="s">
        <v>207</v>
      </c>
      <c r="F428" s="3" t="s">
        <v>2045</v>
      </c>
      <c r="G428" s="8"/>
      <c r="H428" s="8"/>
      <c r="I428" s="24" t="s">
        <v>207</v>
      </c>
      <c r="J428" s="17"/>
      <c r="K428" s="24" t="s">
        <v>866</v>
      </c>
      <c r="L428" s="8"/>
      <c r="M428" s="8"/>
      <c r="N428" s="8"/>
      <c r="O428" s="17"/>
      <c r="P428" s="17"/>
      <c r="Q428" s="18"/>
      <c r="R428" s="17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spans="1:30" ht="62.5">
      <c r="A429" s="3" t="s">
        <v>2046</v>
      </c>
      <c r="B429" s="52" t="s">
        <v>972</v>
      </c>
      <c r="C429" s="3" t="s">
        <v>217</v>
      </c>
      <c r="D429" s="11" t="s">
        <v>95</v>
      </c>
      <c r="E429" s="3" t="s">
        <v>217</v>
      </c>
      <c r="F429" s="13" t="s">
        <v>2047</v>
      </c>
      <c r="G429" s="8"/>
      <c r="H429" s="8"/>
      <c r="I429" s="24" t="s">
        <v>217</v>
      </c>
      <c r="J429" s="24" t="s">
        <v>2048</v>
      </c>
      <c r="K429" s="24" t="s">
        <v>894</v>
      </c>
      <c r="L429" s="8"/>
      <c r="M429" s="8"/>
      <c r="N429" s="8"/>
      <c r="O429" s="17"/>
      <c r="P429" s="17"/>
      <c r="Q429" s="18"/>
      <c r="R429" s="17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spans="1:30" ht="37.5">
      <c r="A430" s="3" t="s">
        <v>479</v>
      </c>
      <c r="B430" s="52" t="s">
        <v>368</v>
      </c>
      <c r="C430" s="3" t="s">
        <v>383</v>
      </c>
      <c r="D430" s="19" t="str">
        <f>VLOOKUP(A430,'Планы-проспекты'!$A$2:$E$393,5,0)</f>
        <v>Зачёт</v>
      </c>
      <c r="E430" s="3" t="s">
        <v>289</v>
      </c>
      <c r="F430" s="3" t="s">
        <v>2049</v>
      </c>
      <c r="G430" s="8"/>
      <c r="H430" s="8"/>
      <c r="I430" s="3" t="s">
        <v>178</v>
      </c>
      <c r="J430" s="72" t="s">
        <v>1290</v>
      </c>
      <c r="K430" s="3" t="s">
        <v>127</v>
      </c>
      <c r="L430" s="8"/>
      <c r="M430" s="3" t="s">
        <v>820</v>
      </c>
      <c r="N430" s="3" t="s">
        <v>526</v>
      </c>
      <c r="O430" s="17"/>
      <c r="P430" s="17"/>
      <c r="Q430" s="18"/>
      <c r="R430" s="17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spans="1:30" ht="87.5">
      <c r="A431" s="3" t="s">
        <v>2050</v>
      </c>
      <c r="B431" s="52" t="s">
        <v>1229</v>
      </c>
      <c r="C431" s="3" t="s">
        <v>217</v>
      </c>
      <c r="D431" s="11" t="s">
        <v>95</v>
      </c>
      <c r="E431" s="3" t="s">
        <v>217</v>
      </c>
      <c r="F431" s="13" t="s">
        <v>2051</v>
      </c>
      <c r="G431" s="8"/>
      <c r="H431" s="8"/>
      <c r="I431" s="3" t="s">
        <v>217</v>
      </c>
      <c r="J431" s="3" t="s">
        <v>2052</v>
      </c>
      <c r="K431" s="3" t="s">
        <v>95</v>
      </c>
      <c r="L431" s="8"/>
      <c r="M431" s="8"/>
      <c r="N431" s="8"/>
      <c r="O431" s="17"/>
      <c r="P431" s="17"/>
      <c r="Q431" s="18"/>
      <c r="R431" s="17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spans="1:30" ht="87.5">
      <c r="A432" s="3" t="s">
        <v>1124</v>
      </c>
      <c r="B432" s="52" t="s">
        <v>215</v>
      </c>
      <c r="C432" s="3" t="s">
        <v>178</v>
      </c>
      <c r="D432" s="24" t="s">
        <v>438</v>
      </c>
      <c r="E432" s="24" t="s">
        <v>178</v>
      </c>
      <c r="F432" s="25" t="s">
        <v>2053</v>
      </c>
      <c r="G432" s="17"/>
      <c r="H432" s="25"/>
      <c r="I432" s="24" t="s">
        <v>178</v>
      </c>
      <c r="J432" s="59" t="s">
        <v>1294</v>
      </c>
      <c r="K432" s="17" t="s">
        <v>521</v>
      </c>
      <c r="L432" s="8"/>
      <c r="M432" s="8"/>
      <c r="N432" s="3" t="s">
        <v>526</v>
      </c>
      <c r="O432" s="17"/>
      <c r="P432" s="17"/>
      <c r="Q432" s="18"/>
      <c r="R432" s="17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spans="1:30" ht="37.5">
      <c r="A433" s="3" t="s">
        <v>1297</v>
      </c>
      <c r="B433" s="52" t="s">
        <v>972</v>
      </c>
      <c r="C433" s="3" t="s">
        <v>207</v>
      </c>
      <c r="D433" s="11" t="s">
        <v>95</v>
      </c>
      <c r="E433" s="3" t="s">
        <v>207</v>
      </c>
      <c r="F433" s="3" t="s">
        <v>2054</v>
      </c>
      <c r="G433" s="8"/>
      <c r="H433" s="8"/>
      <c r="I433" s="3" t="s">
        <v>207</v>
      </c>
      <c r="J433" s="3" t="s">
        <v>1299</v>
      </c>
      <c r="K433" s="3" t="s">
        <v>95</v>
      </c>
      <c r="L433" s="8"/>
      <c r="M433" s="8"/>
      <c r="N433" s="8"/>
      <c r="O433" s="17"/>
      <c r="P433" s="17"/>
      <c r="Q433" s="18"/>
      <c r="R433" s="1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spans="1:30" ht="37.5">
      <c r="A434" s="41" t="s">
        <v>1300</v>
      </c>
      <c r="B434" s="52" t="s">
        <v>564</v>
      </c>
      <c r="C434" s="28"/>
      <c r="D434" s="29"/>
      <c r="E434" s="28"/>
      <c r="F434" s="28"/>
      <c r="G434" s="28"/>
      <c r="H434" s="26" t="s">
        <v>1202</v>
      </c>
      <c r="I434" s="3" t="s">
        <v>207</v>
      </c>
      <c r="J434" s="3" t="s">
        <v>1301</v>
      </c>
      <c r="K434" s="3" t="s">
        <v>446</v>
      </c>
      <c r="L434" s="8"/>
      <c r="M434" s="8"/>
      <c r="N434" s="8"/>
      <c r="O434" s="17"/>
      <c r="P434" s="17"/>
      <c r="Q434" s="18"/>
      <c r="R434" s="17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spans="1:30" ht="87.5">
      <c r="A435" s="3" t="s">
        <v>2055</v>
      </c>
      <c r="B435" s="52" t="s">
        <v>426</v>
      </c>
      <c r="C435" s="3" t="s">
        <v>231</v>
      </c>
      <c r="D435" s="11" t="s">
        <v>95</v>
      </c>
      <c r="E435" s="3" t="s">
        <v>231</v>
      </c>
      <c r="F435" s="13" t="s">
        <v>2056</v>
      </c>
      <c r="G435" s="8"/>
      <c r="H435" s="8"/>
      <c r="I435" s="3" t="s">
        <v>231</v>
      </c>
      <c r="J435" s="3" t="s">
        <v>2057</v>
      </c>
      <c r="K435" s="3" t="s">
        <v>95</v>
      </c>
      <c r="L435" s="8"/>
      <c r="M435" s="8"/>
      <c r="N435" s="8"/>
      <c r="O435" s="17" t="s">
        <v>2058</v>
      </c>
      <c r="P435" s="17" t="s">
        <v>2057</v>
      </c>
      <c r="Q435" s="18">
        <v>26.5</v>
      </c>
      <c r="R435" s="17">
        <v>5</v>
      </c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spans="1:30" ht="62.5">
      <c r="A436" s="3" t="s">
        <v>480</v>
      </c>
      <c r="B436" s="52" t="s">
        <v>140</v>
      </c>
      <c r="C436" s="3" t="s">
        <v>213</v>
      </c>
      <c r="D436" s="19" t="str">
        <f>VLOOKUP(A436,'Планы-проспекты'!$A$2:$E$393,5,0)</f>
        <v>Зачёт</v>
      </c>
      <c r="E436" s="3" t="s">
        <v>125</v>
      </c>
      <c r="F436" s="27" t="s">
        <v>2059</v>
      </c>
      <c r="G436" s="8"/>
      <c r="H436" s="8"/>
      <c r="I436" s="30" t="s">
        <v>29</v>
      </c>
      <c r="J436" s="25" t="s">
        <v>2060</v>
      </c>
      <c r="K436" s="30" t="s">
        <v>1051</v>
      </c>
      <c r="L436" s="3" t="s">
        <v>1066</v>
      </c>
      <c r="M436" s="3"/>
      <c r="N436" s="8"/>
      <c r="O436" s="17"/>
      <c r="P436" s="17"/>
      <c r="Q436" s="18"/>
      <c r="R436" s="17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spans="1:30" ht="112.5">
      <c r="A437" s="3" t="s">
        <v>2061</v>
      </c>
      <c r="B437" s="52" t="s">
        <v>140</v>
      </c>
      <c r="C437" s="3" t="s">
        <v>207</v>
      </c>
      <c r="D437" s="11" t="s">
        <v>249</v>
      </c>
      <c r="E437" s="3" t="s">
        <v>207</v>
      </c>
      <c r="F437" s="3" t="s">
        <v>2062</v>
      </c>
      <c r="G437" s="3" t="s">
        <v>2063</v>
      </c>
      <c r="H437" s="8"/>
      <c r="I437" s="25" t="s">
        <v>29</v>
      </c>
      <c r="J437" s="25" t="s">
        <v>2064</v>
      </c>
      <c r="K437" s="25" t="s">
        <v>1088</v>
      </c>
      <c r="L437" s="8"/>
      <c r="M437" s="8"/>
      <c r="N437" s="8"/>
      <c r="O437" s="17"/>
      <c r="P437" s="17"/>
      <c r="Q437" s="18"/>
      <c r="R437" s="17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spans="1:30" ht="37.5">
      <c r="A438" s="3" t="s">
        <v>1128</v>
      </c>
      <c r="B438" s="52" t="s">
        <v>719</v>
      </c>
      <c r="C438" s="3" t="s">
        <v>508</v>
      </c>
      <c r="D438" s="11" t="s">
        <v>1061</v>
      </c>
      <c r="E438" s="3" t="s">
        <v>178</v>
      </c>
      <c r="F438" s="41" t="s">
        <v>2065</v>
      </c>
      <c r="G438" s="8"/>
      <c r="H438" s="8"/>
      <c r="I438" s="24" t="s">
        <v>420</v>
      </c>
      <c r="J438" s="17" t="s">
        <v>1303</v>
      </c>
      <c r="K438" s="30" t="s">
        <v>866</v>
      </c>
      <c r="L438" s="8"/>
      <c r="M438" s="8"/>
      <c r="N438" s="3" t="s">
        <v>526</v>
      </c>
      <c r="O438" s="17"/>
      <c r="P438" s="17"/>
      <c r="Q438" s="18"/>
      <c r="R438" s="17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spans="1:30" ht="37.5">
      <c r="A439" s="3" t="s">
        <v>1132</v>
      </c>
      <c r="B439" s="52" t="s">
        <v>558</v>
      </c>
      <c r="C439" s="8"/>
      <c r="D439" s="11" t="s">
        <v>95</v>
      </c>
      <c r="E439" s="3" t="s">
        <v>104</v>
      </c>
      <c r="F439" s="3" t="s">
        <v>1304</v>
      </c>
      <c r="G439" s="8"/>
      <c r="H439" s="8"/>
      <c r="I439" s="3" t="s">
        <v>508</v>
      </c>
      <c r="J439" s="17" t="s">
        <v>1304</v>
      </c>
      <c r="K439" s="17" t="s">
        <v>11</v>
      </c>
      <c r="L439" s="8"/>
      <c r="M439" s="8"/>
      <c r="N439" s="3" t="s">
        <v>526</v>
      </c>
      <c r="O439" s="17"/>
      <c r="P439" s="17"/>
      <c r="Q439" s="18"/>
      <c r="R439" s="17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spans="1:30" ht="37.5">
      <c r="A440" s="3" t="s">
        <v>482</v>
      </c>
      <c r="B440" s="52" t="s">
        <v>285</v>
      </c>
      <c r="C440" s="8"/>
      <c r="D440" s="19" t="str">
        <f>VLOOKUP(A440,'Планы-проспекты'!$A$2:$E$393,5,0)</f>
        <v>Зачёт</v>
      </c>
      <c r="E440" s="3" t="s">
        <v>803</v>
      </c>
      <c r="F440" s="3" t="s">
        <v>2066</v>
      </c>
      <c r="G440" s="8"/>
      <c r="H440" s="8"/>
      <c r="I440" s="3" t="s">
        <v>207</v>
      </c>
      <c r="J440" s="3" t="s">
        <v>1308</v>
      </c>
      <c r="K440" s="3" t="s">
        <v>95</v>
      </c>
      <c r="L440" s="3" t="s">
        <v>820</v>
      </c>
      <c r="M440" s="3"/>
      <c r="N440" s="8"/>
      <c r="O440" s="17"/>
      <c r="P440" s="17"/>
      <c r="Q440" s="18"/>
      <c r="R440" s="17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spans="1:30" ht="75">
      <c r="A441" s="3" t="s">
        <v>2067</v>
      </c>
      <c r="B441" s="52" t="s">
        <v>229</v>
      </c>
      <c r="C441" s="8"/>
      <c r="D441" s="11" t="s">
        <v>95</v>
      </c>
      <c r="E441" s="3" t="s">
        <v>383</v>
      </c>
      <c r="F441" s="13" t="s">
        <v>2068</v>
      </c>
      <c r="G441" s="8"/>
      <c r="H441" s="8"/>
      <c r="I441" s="3" t="s">
        <v>383</v>
      </c>
      <c r="J441" s="3" t="s">
        <v>2069</v>
      </c>
      <c r="K441" s="3" t="s">
        <v>127</v>
      </c>
      <c r="L441" s="8"/>
      <c r="M441" s="8"/>
      <c r="N441" s="8"/>
      <c r="O441" s="17"/>
      <c r="P441" s="17"/>
      <c r="Q441" s="18"/>
      <c r="R441" s="17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spans="1:30" ht="175">
      <c r="A442" s="3" t="s">
        <v>2070</v>
      </c>
      <c r="B442" s="52" t="s">
        <v>295</v>
      </c>
      <c r="C442" s="8"/>
      <c r="D442" s="11" t="s">
        <v>95</v>
      </c>
      <c r="E442" s="3" t="s">
        <v>279</v>
      </c>
      <c r="F442" s="13" t="s">
        <v>2071</v>
      </c>
      <c r="G442" s="8"/>
      <c r="H442" s="8"/>
      <c r="I442" s="36" t="s">
        <v>483</v>
      </c>
      <c r="J442" s="32" t="s">
        <v>2072</v>
      </c>
      <c r="K442" s="32" t="s">
        <v>2073</v>
      </c>
      <c r="L442" s="8"/>
      <c r="M442" s="8"/>
      <c r="N442" s="8"/>
      <c r="O442" s="17"/>
      <c r="P442" s="17"/>
      <c r="Q442" s="18"/>
      <c r="R442" s="17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spans="1:30" ht="112.5">
      <c r="A443" s="3" t="s">
        <v>487</v>
      </c>
      <c r="B443" s="52" t="s">
        <v>357</v>
      </c>
      <c r="C443" s="3" t="s">
        <v>29</v>
      </c>
      <c r="D443" s="11" t="s">
        <v>95</v>
      </c>
      <c r="E443" s="3" t="s">
        <v>707</v>
      </c>
      <c r="F443" s="3" t="s">
        <v>2074</v>
      </c>
      <c r="G443" s="8"/>
      <c r="H443" s="3"/>
      <c r="I443" s="3" t="s">
        <v>1702</v>
      </c>
      <c r="J443" s="3" t="s">
        <v>2075</v>
      </c>
      <c r="K443" s="3" t="s">
        <v>95</v>
      </c>
      <c r="L443" s="8"/>
      <c r="M443" s="8"/>
      <c r="N443" s="8"/>
      <c r="O443" s="17"/>
      <c r="P443" s="17"/>
      <c r="Q443" s="18"/>
      <c r="R443" s="17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spans="1:30" ht="100">
      <c r="A444" s="3" t="s">
        <v>488</v>
      </c>
      <c r="B444" s="52" t="s">
        <v>168</v>
      </c>
      <c r="C444" s="3" t="s">
        <v>405</v>
      </c>
      <c r="D444" s="19" t="str">
        <f>VLOOKUP(A444,'Планы-проспекты'!$A$2:$E$393,5,0)</f>
        <v>Зачёт</v>
      </c>
      <c r="E444" s="3" t="s">
        <v>142</v>
      </c>
      <c r="F444" s="3" t="s">
        <v>2076</v>
      </c>
      <c r="G444" s="8"/>
      <c r="H444" s="8"/>
      <c r="I444" s="24" t="s">
        <v>96</v>
      </c>
      <c r="J444" s="24" t="s">
        <v>2077</v>
      </c>
      <c r="K444" s="24" t="s">
        <v>1594</v>
      </c>
      <c r="L444" s="8"/>
      <c r="M444" s="8"/>
      <c r="N444" s="8"/>
      <c r="O444" s="17"/>
      <c r="P444" s="17"/>
      <c r="Q444" s="18"/>
      <c r="R444" s="17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spans="1:30" ht="37.5">
      <c r="A445" s="3" t="s">
        <v>1136</v>
      </c>
      <c r="B445" s="52" t="s">
        <v>215</v>
      </c>
      <c r="C445" s="3" t="s">
        <v>213</v>
      </c>
      <c r="D445" s="11" t="s">
        <v>95</v>
      </c>
      <c r="E445" s="3" t="s">
        <v>213</v>
      </c>
      <c r="F445" s="3" t="s">
        <v>2078</v>
      </c>
      <c r="G445" s="8"/>
      <c r="H445" s="8"/>
      <c r="I445" s="3" t="s">
        <v>213</v>
      </c>
      <c r="J445" s="17" t="s">
        <v>1309</v>
      </c>
      <c r="K445" s="17" t="s">
        <v>127</v>
      </c>
      <c r="L445" s="8"/>
      <c r="M445" s="8"/>
      <c r="N445" s="3" t="s">
        <v>526</v>
      </c>
      <c r="O445" s="17"/>
      <c r="P445" s="17"/>
      <c r="Q445" s="18"/>
      <c r="R445" s="17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spans="1:30" ht="62.5">
      <c r="A446" s="3" t="s">
        <v>2079</v>
      </c>
      <c r="B446" s="52" t="s">
        <v>259</v>
      </c>
      <c r="C446" s="3" t="s">
        <v>29</v>
      </c>
      <c r="D446" s="11" t="s">
        <v>95</v>
      </c>
      <c r="E446" s="3" t="s">
        <v>29</v>
      </c>
      <c r="F446" s="13" t="s">
        <v>2080</v>
      </c>
      <c r="G446" s="8"/>
      <c r="H446" s="8"/>
      <c r="I446" s="25" t="s">
        <v>1256</v>
      </c>
      <c r="J446" s="25" t="s">
        <v>2081</v>
      </c>
      <c r="K446" s="25" t="s">
        <v>1594</v>
      </c>
      <c r="L446" s="8"/>
      <c r="M446" s="8"/>
      <c r="N446" s="8"/>
      <c r="O446" s="17"/>
      <c r="P446" s="17"/>
      <c r="Q446" s="18"/>
      <c r="R446" s="17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spans="1:30" ht="50">
      <c r="A447" s="3" t="s">
        <v>490</v>
      </c>
      <c r="B447" s="52" t="s">
        <v>719</v>
      </c>
      <c r="C447" s="3" t="s">
        <v>217</v>
      </c>
      <c r="D447" s="11" t="s">
        <v>249</v>
      </c>
      <c r="E447" s="3" t="s">
        <v>181</v>
      </c>
      <c r="F447" s="42" t="s">
        <v>2082</v>
      </c>
      <c r="G447" s="8"/>
      <c r="H447" s="8"/>
      <c r="I447" s="24" t="s">
        <v>181</v>
      </c>
      <c r="J447" s="24" t="s">
        <v>2083</v>
      </c>
      <c r="K447" s="24" t="s">
        <v>2084</v>
      </c>
      <c r="L447" s="8"/>
      <c r="M447" s="8"/>
      <c r="N447" s="8"/>
      <c r="O447" s="17"/>
      <c r="P447" s="17"/>
      <c r="Q447" s="18"/>
      <c r="R447" s="1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spans="1:30" ht="87.5">
      <c r="A448" s="3" t="s">
        <v>495</v>
      </c>
      <c r="B448" s="52" t="s">
        <v>426</v>
      </c>
      <c r="C448" s="3" t="s">
        <v>29</v>
      </c>
      <c r="D448" s="19" t="str">
        <f>VLOOKUP(A448,'Планы-проспекты'!$A$2:$E$393,5,0)</f>
        <v>Зачёт</v>
      </c>
      <c r="E448" s="3" t="s">
        <v>125</v>
      </c>
      <c r="F448" s="27" t="s">
        <v>2085</v>
      </c>
      <c r="G448" s="8"/>
      <c r="H448" s="8"/>
      <c r="I448" s="3" t="s">
        <v>1617</v>
      </c>
      <c r="J448" s="3" t="s">
        <v>2086</v>
      </c>
      <c r="K448" s="3" t="s">
        <v>127</v>
      </c>
      <c r="L448" s="8"/>
      <c r="M448" s="8"/>
      <c r="N448" s="8"/>
      <c r="O448" s="17"/>
      <c r="P448" s="17"/>
      <c r="Q448" s="18"/>
      <c r="R448" s="17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spans="1:30" ht="87.5">
      <c r="A449" s="3" t="s">
        <v>1140</v>
      </c>
      <c r="B449" s="52" t="s">
        <v>295</v>
      </c>
      <c r="C449" s="8"/>
      <c r="D449" s="24" t="s">
        <v>95</v>
      </c>
      <c r="E449" s="24" t="s">
        <v>522</v>
      </c>
      <c r="F449" s="24" t="s">
        <v>2087</v>
      </c>
      <c r="G449" s="17"/>
      <c r="H449" s="17"/>
      <c r="I449" s="24" t="s">
        <v>522</v>
      </c>
      <c r="J449" s="25" t="s">
        <v>1313</v>
      </c>
      <c r="K449" s="24" t="s">
        <v>521</v>
      </c>
      <c r="L449" s="8"/>
      <c r="M449" s="8"/>
      <c r="N449" s="3" t="s">
        <v>526</v>
      </c>
      <c r="O449" s="17"/>
      <c r="P449" s="17"/>
      <c r="Q449" s="18"/>
      <c r="R449" s="17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spans="1:30" ht="162.5">
      <c r="A450" s="41" t="s">
        <v>2088</v>
      </c>
      <c r="B450" s="52" t="s">
        <v>140</v>
      </c>
      <c r="C450" s="28"/>
      <c r="D450" s="29"/>
      <c r="E450" s="28"/>
      <c r="F450" s="28"/>
      <c r="G450" s="28"/>
      <c r="H450" s="26" t="s">
        <v>2089</v>
      </c>
      <c r="I450" s="26" t="s">
        <v>217</v>
      </c>
      <c r="J450" s="3" t="s">
        <v>2090</v>
      </c>
      <c r="K450" s="3" t="s">
        <v>1157</v>
      </c>
      <c r="L450" s="8"/>
      <c r="M450" s="8"/>
      <c r="N450" s="8"/>
      <c r="O450" s="17"/>
      <c r="P450" s="17"/>
      <c r="Q450" s="18"/>
      <c r="R450" s="17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spans="1:30" ht="50">
      <c r="A451" s="3" t="s">
        <v>2091</v>
      </c>
      <c r="B451" s="52" t="s">
        <v>357</v>
      </c>
      <c r="C451" s="3" t="s">
        <v>96</v>
      </c>
      <c r="D451" s="11" t="s">
        <v>95</v>
      </c>
      <c r="E451" s="3" t="s">
        <v>213</v>
      </c>
      <c r="F451" s="3" t="s">
        <v>2092</v>
      </c>
      <c r="G451" s="8"/>
      <c r="H451" s="8"/>
      <c r="I451" s="3" t="s">
        <v>231</v>
      </c>
      <c r="J451" s="23" t="s">
        <v>2093</v>
      </c>
      <c r="K451" s="3" t="s">
        <v>11</v>
      </c>
      <c r="L451" s="3" t="s">
        <v>577</v>
      </c>
      <c r="M451" s="3"/>
      <c r="N451" s="8"/>
      <c r="O451" s="17"/>
      <c r="P451" s="17"/>
      <c r="Q451" s="18"/>
      <c r="R451" s="17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spans="1:30" ht="125">
      <c r="A452" s="3" t="s">
        <v>2094</v>
      </c>
      <c r="B452" s="52" t="s">
        <v>381</v>
      </c>
      <c r="C452" s="8"/>
      <c r="D452" s="11" t="s">
        <v>95</v>
      </c>
      <c r="E452" s="3" t="s">
        <v>104</v>
      </c>
      <c r="F452" s="3" t="s">
        <v>2095</v>
      </c>
      <c r="G452" s="8"/>
      <c r="H452" s="8"/>
      <c r="I452" s="3" t="s">
        <v>610</v>
      </c>
      <c r="J452" s="39" t="s">
        <v>2096</v>
      </c>
      <c r="K452" s="73" t="s">
        <v>1826</v>
      </c>
      <c r="L452" s="3" t="s">
        <v>577</v>
      </c>
      <c r="M452" s="3"/>
      <c r="N452" s="8"/>
      <c r="O452" s="17"/>
      <c r="P452" s="17"/>
      <c r="Q452" s="18"/>
      <c r="R452" s="17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spans="1:30" ht="75">
      <c r="A453" s="3" t="s">
        <v>1314</v>
      </c>
      <c r="B453" s="52" t="s">
        <v>206</v>
      </c>
      <c r="C453" s="3" t="s">
        <v>217</v>
      </c>
      <c r="D453" s="11" t="s">
        <v>95</v>
      </c>
      <c r="E453" s="3" t="s">
        <v>1078</v>
      </c>
      <c r="F453" s="3" t="s">
        <v>2097</v>
      </c>
      <c r="G453" s="8"/>
      <c r="H453" s="8"/>
      <c r="I453" s="3" t="s">
        <v>697</v>
      </c>
      <c r="J453" s="17" t="s">
        <v>2098</v>
      </c>
      <c r="K453" s="17" t="s">
        <v>11</v>
      </c>
      <c r="L453" s="8"/>
      <c r="M453" s="8"/>
      <c r="N453" s="3" t="s">
        <v>209</v>
      </c>
      <c r="O453" s="17"/>
      <c r="P453" s="17"/>
      <c r="Q453" s="18"/>
      <c r="R453" s="17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spans="1:30" ht="75">
      <c r="A454" s="3" t="s">
        <v>2099</v>
      </c>
      <c r="B454" s="52" t="s">
        <v>140</v>
      </c>
      <c r="C454" s="3" t="s">
        <v>29</v>
      </c>
      <c r="D454" s="11" t="s">
        <v>95</v>
      </c>
      <c r="E454" s="3" t="s">
        <v>29</v>
      </c>
      <c r="F454" s="13" t="s">
        <v>2100</v>
      </c>
      <c r="G454" s="8"/>
      <c r="H454" s="8"/>
      <c r="I454" s="3" t="s">
        <v>1617</v>
      </c>
      <c r="J454" s="3" t="s">
        <v>2101</v>
      </c>
      <c r="K454" s="3" t="s">
        <v>127</v>
      </c>
      <c r="L454" s="8"/>
      <c r="M454" s="8"/>
      <c r="N454" s="8"/>
      <c r="O454" s="17"/>
      <c r="P454" s="17"/>
      <c r="Q454" s="18"/>
      <c r="R454" s="17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spans="1:30" ht="125">
      <c r="A455" s="41" t="s">
        <v>2102</v>
      </c>
      <c r="B455" s="52" t="s">
        <v>972</v>
      </c>
      <c r="C455" s="28"/>
      <c r="D455" s="29"/>
      <c r="E455" s="28"/>
      <c r="F455" s="28"/>
      <c r="G455" s="28"/>
      <c r="H455" s="26" t="s">
        <v>2103</v>
      </c>
      <c r="I455" s="25" t="s">
        <v>707</v>
      </c>
      <c r="J455" s="25" t="s">
        <v>2104</v>
      </c>
      <c r="K455" s="24" t="s">
        <v>2105</v>
      </c>
      <c r="L455" s="8"/>
      <c r="M455" s="8"/>
      <c r="N455" s="8"/>
      <c r="O455" s="17"/>
      <c r="P455" s="17"/>
      <c r="Q455" s="18"/>
      <c r="R455" s="17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spans="1:30" ht="100">
      <c r="A456" s="3" t="s">
        <v>2106</v>
      </c>
      <c r="B456" s="52" t="s">
        <v>357</v>
      </c>
      <c r="C456" s="3" t="s">
        <v>29</v>
      </c>
      <c r="D456" s="11" t="s">
        <v>95</v>
      </c>
      <c r="E456" s="3" t="s">
        <v>29</v>
      </c>
      <c r="F456" s="13" t="s">
        <v>2107</v>
      </c>
      <c r="G456" s="8"/>
      <c r="H456" s="8"/>
      <c r="I456" s="3" t="s">
        <v>1617</v>
      </c>
      <c r="J456" s="3" t="s">
        <v>2108</v>
      </c>
      <c r="K456" s="3" t="s">
        <v>127</v>
      </c>
      <c r="L456" s="8"/>
      <c r="M456" s="8"/>
      <c r="N456" s="8"/>
      <c r="O456" s="17"/>
      <c r="P456" s="17"/>
      <c r="Q456" s="18"/>
      <c r="R456" s="17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spans="1:30" ht="37.5">
      <c r="A457" s="3" t="s">
        <v>1142</v>
      </c>
      <c r="B457" s="52" t="s">
        <v>1229</v>
      </c>
      <c r="C457" s="3" t="s">
        <v>191</v>
      </c>
      <c r="D457" s="11" t="s">
        <v>95</v>
      </c>
      <c r="E457" s="3" t="s">
        <v>2109</v>
      </c>
      <c r="F457" s="3" t="s">
        <v>2110</v>
      </c>
      <c r="G457" s="3"/>
      <c r="H457" s="8"/>
      <c r="I457" s="3" t="s">
        <v>213</v>
      </c>
      <c r="J457" s="17" t="s">
        <v>2111</v>
      </c>
      <c r="K457" s="17" t="s">
        <v>11</v>
      </c>
      <c r="L457" s="8"/>
      <c r="M457" s="8"/>
      <c r="N457" s="3" t="s">
        <v>526</v>
      </c>
      <c r="O457" s="17"/>
      <c r="P457" s="17"/>
      <c r="Q457" s="18"/>
      <c r="R457" s="17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spans="1:30" ht="37.5">
      <c r="A458" s="3" t="s">
        <v>496</v>
      </c>
      <c r="B458" s="52" t="s">
        <v>368</v>
      </c>
      <c r="C458" s="8"/>
      <c r="D458" s="19" t="str">
        <f>VLOOKUP(A458,'Планы-проспекты'!$A$2:$E$393,5,0)</f>
        <v>Зачёт</v>
      </c>
      <c r="E458" s="3" t="s">
        <v>289</v>
      </c>
      <c r="F458" s="3" t="s">
        <v>2112</v>
      </c>
      <c r="G458" s="8"/>
      <c r="H458" s="8"/>
      <c r="I458" s="24" t="s">
        <v>405</v>
      </c>
      <c r="J458" s="24" t="s">
        <v>2113</v>
      </c>
      <c r="K458" s="24" t="s">
        <v>2114</v>
      </c>
      <c r="L458" s="8"/>
      <c r="M458" s="8"/>
      <c r="N458" s="8"/>
      <c r="O458" s="17"/>
      <c r="P458" s="17"/>
      <c r="Q458" s="18"/>
      <c r="R458" s="17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spans="1:30" ht="50">
      <c r="A459" s="3" t="s">
        <v>1146</v>
      </c>
      <c r="B459" s="52" t="s">
        <v>259</v>
      </c>
      <c r="C459" s="3" t="s">
        <v>213</v>
      </c>
      <c r="D459" s="11" t="s">
        <v>95</v>
      </c>
      <c r="E459" s="3" t="s">
        <v>1446</v>
      </c>
      <c r="F459" s="27" t="s">
        <v>2115</v>
      </c>
      <c r="G459" s="8"/>
      <c r="H459" s="8"/>
      <c r="I459" s="3" t="s">
        <v>178</v>
      </c>
      <c r="J459" s="17" t="s">
        <v>2116</v>
      </c>
      <c r="K459" s="17" t="s">
        <v>127</v>
      </c>
      <c r="L459" s="8"/>
      <c r="M459" s="8"/>
      <c r="N459" s="3" t="s">
        <v>526</v>
      </c>
      <c r="O459" s="17"/>
      <c r="P459" s="17"/>
      <c r="Q459" s="18"/>
      <c r="R459" s="17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spans="1:30" ht="62.5">
      <c r="A460" s="3" t="s">
        <v>498</v>
      </c>
      <c r="B460" s="52" t="s">
        <v>871</v>
      </c>
      <c r="C460" s="3" t="s">
        <v>29</v>
      </c>
      <c r="D460" s="19" t="str">
        <f>VLOOKUP(A460,'Планы-проспекты'!$A$2:$E$393,5,0)</f>
        <v>Зачёт</v>
      </c>
      <c r="E460" s="3" t="s">
        <v>142</v>
      </c>
      <c r="F460" s="3" t="s">
        <v>2117</v>
      </c>
      <c r="G460" s="8"/>
      <c r="H460" s="8"/>
      <c r="I460" s="3" t="s">
        <v>405</v>
      </c>
      <c r="J460" s="3" t="s">
        <v>2118</v>
      </c>
      <c r="K460" s="3" t="s">
        <v>95</v>
      </c>
      <c r="L460" s="8"/>
      <c r="M460" s="8"/>
      <c r="N460" s="8"/>
      <c r="O460" s="17"/>
      <c r="P460" s="17"/>
      <c r="Q460" s="18"/>
      <c r="R460" s="17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spans="1:30" ht="25">
      <c r="A461" s="3" t="s">
        <v>1148</v>
      </c>
      <c r="B461" s="52" t="s">
        <v>628</v>
      </c>
      <c r="C461" s="8"/>
      <c r="D461" s="11" t="s">
        <v>95</v>
      </c>
      <c r="E461" s="3" t="s">
        <v>1212</v>
      </c>
      <c r="F461" s="3" t="s">
        <v>2119</v>
      </c>
      <c r="G461" s="8"/>
      <c r="H461" s="8"/>
      <c r="I461" s="3" t="s">
        <v>508</v>
      </c>
      <c r="J461" s="17" t="s">
        <v>1326</v>
      </c>
      <c r="K461" s="3" t="s">
        <v>2120</v>
      </c>
      <c r="L461" s="8"/>
      <c r="M461" s="8"/>
      <c r="N461" s="3" t="s">
        <v>526</v>
      </c>
      <c r="O461" s="17"/>
      <c r="P461" s="17"/>
      <c r="Q461" s="18"/>
      <c r="R461" s="17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spans="1:30" ht="37.5">
      <c r="A462" s="3" t="s">
        <v>2121</v>
      </c>
      <c r="B462" s="52" t="s">
        <v>436</v>
      </c>
      <c r="C462" s="3" t="s">
        <v>29</v>
      </c>
      <c r="D462" s="11" t="s">
        <v>95</v>
      </c>
      <c r="E462" s="3" t="s">
        <v>217</v>
      </c>
      <c r="F462" s="3" t="s">
        <v>2122</v>
      </c>
      <c r="G462" s="8"/>
      <c r="H462" s="3"/>
      <c r="I462" s="3" t="s">
        <v>1617</v>
      </c>
      <c r="J462" s="3" t="s">
        <v>2123</v>
      </c>
      <c r="K462" s="3" t="s">
        <v>127</v>
      </c>
      <c r="L462" s="8"/>
      <c r="M462" s="8"/>
      <c r="N462" s="8"/>
      <c r="O462" s="17"/>
      <c r="P462" s="17"/>
      <c r="Q462" s="18"/>
      <c r="R462" s="17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spans="1:30" ht="50">
      <c r="A463" s="3" t="s">
        <v>503</v>
      </c>
      <c r="B463" s="52" t="s">
        <v>112</v>
      </c>
      <c r="C463" s="3" t="s">
        <v>29</v>
      </c>
      <c r="D463" s="11" t="s">
        <v>1611</v>
      </c>
      <c r="E463" s="3" t="s">
        <v>125</v>
      </c>
      <c r="F463" s="27" t="s">
        <v>2124</v>
      </c>
      <c r="G463" s="8"/>
      <c r="H463" s="8"/>
      <c r="I463" s="3" t="s">
        <v>1617</v>
      </c>
      <c r="J463" s="3" t="s">
        <v>2125</v>
      </c>
      <c r="K463" s="3" t="s">
        <v>127</v>
      </c>
      <c r="L463" s="8"/>
      <c r="M463" s="8"/>
      <c r="N463" s="8"/>
      <c r="O463" s="17"/>
      <c r="P463" s="17"/>
      <c r="Q463" s="18"/>
      <c r="R463" s="17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spans="1:30" ht="37.5">
      <c r="A464" s="3" t="s">
        <v>1153</v>
      </c>
      <c r="B464" s="52" t="s">
        <v>229</v>
      </c>
      <c r="C464" s="3"/>
      <c r="D464" s="11" t="s">
        <v>95</v>
      </c>
      <c r="E464" s="3" t="s">
        <v>522</v>
      </c>
      <c r="F464" s="3" t="s">
        <v>2126</v>
      </c>
      <c r="G464" s="8"/>
      <c r="H464" s="8"/>
      <c r="I464" s="3" t="s">
        <v>178</v>
      </c>
      <c r="J464" s="17" t="s">
        <v>1154</v>
      </c>
      <c r="K464" s="17" t="s">
        <v>194</v>
      </c>
      <c r="L464" s="8"/>
      <c r="M464" s="8"/>
      <c r="N464" s="3" t="s">
        <v>526</v>
      </c>
      <c r="O464" s="17"/>
      <c r="P464" s="17"/>
      <c r="Q464" s="18"/>
      <c r="R464" s="17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spans="1:30" ht="62.5">
      <c r="A465" s="3" t="s">
        <v>504</v>
      </c>
      <c r="B465" s="52" t="s">
        <v>1229</v>
      </c>
      <c r="C465" s="3" t="s">
        <v>29</v>
      </c>
      <c r="D465" s="11" t="s">
        <v>95</v>
      </c>
      <c r="E465" s="3" t="s">
        <v>29</v>
      </c>
      <c r="F465" s="3" t="s">
        <v>2127</v>
      </c>
      <c r="G465" s="8"/>
      <c r="H465" s="3"/>
      <c r="I465" s="3" t="s">
        <v>2128</v>
      </c>
      <c r="J465" s="3" t="s">
        <v>2129</v>
      </c>
      <c r="K465" s="3" t="s">
        <v>127</v>
      </c>
      <c r="L465" s="8"/>
      <c r="M465" s="8"/>
      <c r="N465" s="8"/>
      <c r="O465" s="17"/>
      <c r="P465" s="17"/>
      <c r="Q465" s="18"/>
      <c r="R465" s="17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spans="1:30" ht="75">
      <c r="A466" s="3" t="s">
        <v>507</v>
      </c>
      <c r="B466" s="52" t="s">
        <v>426</v>
      </c>
      <c r="C466" s="3" t="s">
        <v>383</v>
      </c>
      <c r="D466" s="11" t="s">
        <v>95</v>
      </c>
      <c r="E466" s="3" t="s">
        <v>383</v>
      </c>
      <c r="F466" s="3" t="s">
        <v>2130</v>
      </c>
      <c r="G466" s="8"/>
      <c r="H466" s="3"/>
      <c r="I466" s="3" t="s">
        <v>411</v>
      </c>
      <c r="J466" s="3" t="s">
        <v>2131</v>
      </c>
      <c r="K466" s="3" t="s">
        <v>127</v>
      </c>
      <c r="L466" s="8"/>
      <c r="M466" s="8"/>
      <c r="N466" s="8"/>
      <c r="O466" s="17"/>
      <c r="P466" s="17"/>
      <c r="Q466" s="18"/>
      <c r="R466" s="17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spans="1:30" ht="37.5">
      <c r="A467" s="3" t="s">
        <v>2132</v>
      </c>
      <c r="B467" s="52" t="s">
        <v>247</v>
      </c>
      <c r="C467" s="3" t="s">
        <v>207</v>
      </c>
      <c r="D467" s="11" t="s">
        <v>95</v>
      </c>
      <c r="E467" s="3" t="s">
        <v>207</v>
      </c>
      <c r="F467" s="3" t="s">
        <v>2133</v>
      </c>
      <c r="G467" s="8"/>
      <c r="H467" s="8"/>
      <c r="I467" s="24" t="s">
        <v>191</v>
      </c>
      <c r="J467" s="63" t="s">
        <v>2134</v>
      </c>
      <c r="K467" s="22" t="s">
        <v>789</v>
      </c>
      <c r="L467" s="8"/>
      <c r="M467" s="3" t="s">
        <v>790</v>
      </c>
      <c r="N467" s="8"/>
      <c r="O467" s="17"/>
      <c r="P467" s="17"/>
      <c r="Q467" s="18"/>
      <c r="R467" s="17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spans="1:30" ht="50">
      <c r="A468" s="3" t="s">
        <v>510</v>
      </c>
      <c r="B468" s="52" t="s">
        <v>1229</v>
      </c>
      <c r="C468" s="3" t="s">
        <v>383</v>
      </c>
      <c r="D468" s="19" t="str">
        <f>VLOOKUP(A468,'Планы-проспекты'!$A$2:$E$393,5,0)</f>
        <v>Зачёт</v>
      </c>
      <c r="E468" s="3" t="s">
        <v>289</v>
      </c>
      <c r="F468" s="3" t="s">
        <v>2135</v>
      </c>
      <c r="G468" s="8"/>
      <c r="H468" s="8"/>
      <c r="I468" s="3" t="s">
        <v>543</v>
      </c>
      <c r="J468" s="3" t="s">
        <v>2136</v>
      </c>
      <c r="K468" s="3" t="s">
        <v>127</v>
      </c>
      <c r="L468" s="8"/>
      <c r="M468" s="8"/>
      <c r="N468" s="8"/>
      <c r="O468" s="17"/>
      <c r="P468" s="17"/>
      <c r="Q468" s="18"/>
      <c r="R468" s="17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spans="1:30" ht="87.5">
      <c r="A469" s="3" t="s">
        <v>2137</v>
      </c>
      <c r="B469" s="52" t="s">
        <v>628</v>
      </c>
      <c r="C469" s="8"/>
      <c r="D469" s="11" t="s">
        <v>95</v>
      </c>
      <c r="E469" s="3" t="s">
        <v>96</v>
      </c>
      <c r="F469" s="13" t="s">
        <v>2138</v>
      </c>
      <c r="G469" s="8"/>
      <c r="H469" s="8"/>
      <c r="I469" s="3" t="s">
        <v>96</v>
      </c>
      <c r="J469" s="3" t="s">
        <v>2139</v>
      </c>
      <c r="K469" s="3" t="s">
        <v>95</v>
      </c>
      <c r="L469" s="8"/>
      <c r="M469" s="8"/>
      <c r="N469" s="8"/>
      <c r="O469" s="17"/>
      <c r="P469" s="17"/>
      <c r="Q469" s="18"/>
      <c r="R469" s="17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spans="1:30" ht="37.5">
      <c r="A470" s="3" t="s">
        <v>513</v>
      </c>
      <c r="B470" s="52" t="s">
        <v>553</v>
      </c>
      <c r="C470" s="3" t="s">
        <v>217</v>
      </c>
      <c r="D470" s="19" t="str">
        <f>VLOOKUP(A470,'Планы-проспекты'!$A$2:$E$393,5,0)</f>
        <v>Зачёт</v>
      </c>
      <c r="E470" s="3" t="s">
        <v>181</v>
      </c>
      <c r="F470" s="27" t="s">
        <v>2140</v>
      </c>
      <c r="G470" s="8"/>
      <c r="H470" s="8"/>
      <c r="I470" s="3" t="s">
        <v>420</v>
      </c>
      <c r="J470" s="23" t="s">
        <v>1334</v>
      </c>
      <c r="K470" s="3" t="s">
        <v>194</v>
      </c>
      <c r="L470" s="3" t="s">
        <v>820</v>
      </c>
      <c r="M470" s="3"/>
      <c r="N470" s="3" t="s">
        <v>526</v>
      </c>
      <c r="O470" s="17"/>
      <c r="P470" s="17"/>
      <c r="Q470" s="18"/>
      <c r="R470" s="17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spans="1:30" ht="37.5">
      <c r="A471" s="3" t="s">
        <v>1159</v>
      </c>
      <c r="B471" s="52" t="s">
        <v>436</v>
      </c>
      <c r="C471" s="3" t="s">
        <v>169</v>
      </c>
      <c r="D471" s="11" t="s">
        <v>95</v>
      </c>
      <c r="E471" s="3" t="s">
        <v>1078</v>
      </c>
      <c r="F471" s="3" t="s">
        <v>2141</v>
      </c>
      <c r="G471" s="8"/>
      <c r="H471" s="8"/>
      <c r="I471" s="3" t="s">
        <v>697</v>
      </c>
      <c r="J471" s="25" t="s">
        <v>1335</v>
      </c>
      <c r="K471" s="3" t="s">
        <v>95</v>
      </c>
      <c r="L471" s="8"/>
      <c r="M471" s="8"/>
      <c r="N471" s="3" t="s">
        <v>95</v>
      </c>
      <c r="O471" s="25"/>
      <c r="P471" s="17"/>
      <c r="Q471" s="18"/>
      <c r="R471" s="17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spans="1:30" ht="37.5">
      <c r="A472" s="3" t="s">
        <v>1172</v>
      </c>
      <c r="B472" s="52" t="s">
        <v>259</v>
      </c>
      <c r="C472" s="3" t="s">
        <v>213</v>
      </c>
      <c r="D472" s="11" t="s">
        <v>95</v>
      </c>
      <c r="E472" s="3" t="s">
        <v>1244</v>
      </c>
      <c r="F472" s="3" t="s">
        <v>2142</v>
      </c>
      <c r="G472" s="8"/>
      <c r="H472" s="8"/>
      <c r="I472" s="24" t="s">
        <v>213</v>
      </c>
      <c r="J472" s="17" t="s">
        <v>1340</v>
      </c>
      <c r="K472" s="17" t="s">
        <v>930</v>
      </c>
      <c r="L472" s="8"/>
      <c r="M472" s="8"/>
      <c r="N472" s="3" t="s">
        <v>526</v>
      </c>
      <c r="O472" s="17"/>
      <c r="P472" s="17"/>
      <c r="Q472" s="18"/>
      <c r="R472" s="17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spans="1:30" ht="62.5">
      <c r="A473" s="3" t="s">
        <v>514</v>
      </c>
      <c r="B473" s="52" t="s">
        <v>436</v>
      </c>
      <c r="C473" s="3" t="s">
        <v>610</v>
      </c>
      <c r="D473" s="23" t="s">
        <v>249</v>
      </c>
      <c r="E473" s="3" t="s">
        <v>361</v>
      </c>
      <c r="F473" s="23" t="s">
        <v>2143</v>
      </c>
      <c r="G473" s="8"/>
      <c r="H473" s="8"/>
      <c r="I473" s="3" t="s">
        <v>207</v>
      </c>
      <c r="J473" s="3"/>
      <c r="K473" s="3" t="s">
        <v>11</v>
      </c>
      <c r="L473" s="8"/>
      <c r="M473" s="3" t="s">
        <v>820</v>
      </c>
      <c r="N473" s="8"/>
      <c r="O473" s="17"/>
      <c r="P473" s="17"/>
      <c r="Q473" s="18"/>
      <c r="R473" s="17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spans="1:30" ht="137.5">
      <c r="A474" s="3" t="s">
        <v>515</v>
      </c>
      <c r="B474" s="52" t="s">
        <v>628</v>
      </c>
      <c r="C474" s="3" t="s">
        <v>279</v>
      </c>
      <c r="D474" s="19" t="str">
        <f>VLOOKUP(A474,'Планы-проспекты'!$A$2:$E$393,5,0)</f>
        <v>Зачёт</v>
      </c>
      <c r="E474" s="3" t="s">
        <v>324</v>
      </c>
      <c r="F474" s="27" t="s">
        <v>2144</v>
      </c>
      <c r="G474" s="8"/>
      <c r="H474" s="8"/>
      <c r="I474" s="3" t="s">
        <v>96</v>
      </c>
      <c r="J474" s="3" t="s">
        <v>2145</v>
      </c>
      <c r="K474" s="3" t="s">
        <v>95</v>
      </c>
      <c r="L474" s="8"/>
      <c r="M474" s="8"/>
      <c r="N474" s="8"/>
      <c r="O474" s="17"/>
      <c r="P474" s="17"/>
      <c r="Q474" s="18"/>
      <c r="R474" s="17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spans="1:30" ht="112.5">
      <c r="A475" s="3" t="s">
        <v>518</v>
      </c>
      <c r="B475" s="52" t="s">
        <v>140</v>
      </c>
      <c r="C475" s="3" t="s">
        <v>191</v>
      </c>
      <c r="D475" s="19" t="str">
        <f>VLOOKUP(A475,'Планы-проспекты'!$A$2:$E$393,5,0)</f>
        <v>Зачёт</v>
      </c>
      <c r="E475" s="3" t="s">
        <v>181</v>
      </c>
      <c r="F475" s="27" t="s">
        <v>2146</v>
      </c>
      <c r="G475" s="8"/>
      <c r="H475" s="8"/>
      <c r="I475" s="24" t="s">
        <v>217</v>
      </c>
      <c r="J475" s="24" t="s">
        <v>2147</v>
      </c>
      <c r="K475" s="24" t="s">
        <v>1594</v>
      </c>
      <c r="L475" s="8"/>
      <c r="M475" s="8"/>
      <c r="N475" s="8"/>
      <c r="O475" s="17"/>
      <c r="P475" s="17"/>
      <c r="Q475" s="18"/>
      <c r="R475" s="17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spans="1:30" ht="50">
      <c r="A476" s="3" t="s">
        <v>2148</v>
      </c>
      <c r="B476" s="52" t="s">
        <v>553</v>
      </c>
      <c r="C476" s="3" t="s">
        <v>191</v>
      </c>
      <c r="D476" s="11" t="s">
        <v>95</v>
      </c>
      <c r="E476" s="3" t="s">
        <v>191</v>
      </c>
      <c r="F476" s="13" t="s">
        <v>2149</v>
      </c>
      <c r="G476" s="8"/>
      <c r="H476" s="8"/>
      <c r="I476" s="24" t="s">
        <v>2150</v>
      </c>
      <c r="J476" s="24" t="s">
        <v>2151</v>
      </c>
      <c r="K476" s="24" t="s">
        <v>1594</v>
      </c>
      <c r="L476" s="8"/>
      <c r="M476" s="8"/>
      <c r="N476" s="8"/>
      <c r="O476" s="17"/>
      <c r="P476" s="17"/>
      <c r="Q476" s="18"/>
      <c r="R476" s="17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spans="1:30" ht="162.5">
      <c r="A477" s="3" t="s">
        <v>2152</v>
      </c>
      <c r="B477" s="52" t="s">
        <v>454</v>
      </c>
      <c r="C477" s="3" t="s">
        <v>29</v>
      </c>
      <c r="D477" s="11" t="s">
        <v>1283</v>
      </c>
      <c r="E477" s="3" t="s">
        <v>610</v>
      </c>
      <c r="F477" s="23" t="s">
        <v>2153</v>
      </c>
      <c r="G477" s="3" t="s">
        <v>2154</v>
      </c>
      <c r="H477" s="8"/>
      <c r="I477" s="3" t="s">
        <v>451</v>
      </c>
      <c r="J477" s="3" t="s">
        <v>2155</v>
      </c>
      <c r="K477" s="3" t="s">
        <v>95</v>
      </c>
      <c r="L477" s="8"/>
      <c r="M477" s="8"/>
      <c r="N477" s="8"/>
      <c r="O477" s="17"/>
      <c r="P477" s="17"/>
      <c r="Q477" s="18"/>
      <c r="R477" s="17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spans="1:30" ht="75">
      <c r="A478" s="3" t="s">
        <v>525</v>
      </c>
      <c r="B478" s="52" t="s">
        <v>628</v>
      </c>
      <c r="C478" s="3" t="s">
        <v>610</v>
      </c>
      <c r="D478" s="11" t="s">
        <v>95</v>
      </c>
      <c r="E478" s="3" t="s">
        <v>213</v>
      </c>
      <c r="F478" s="27" t="s">
        <v>2156</v>
      </c>
      <c r="G478" s="8"/>
      <c r="H478" s="3"/>
      <c r="I478" s="67" t="s">
        <v>610</v>
      </c>
      <c r="J478" s="23" t="s">
        <v>2157</v>
      </c>
      <c r="K478" s="30" t="s">
        <v>127</v>
      </c>
      <c r="L478" s="8"/>
      <c r="M478" s="3" t="s">
        <v>790</v>
      </c>
      <c r="N478" s="8"/>
      <c r="O478" s="17"/>
      <c r="P478" s="17"/>
      <c r="Q478" s="18"/>
      <c r="R478" s="17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spans="1:30" ht="37.5">
      <c r="A479" s="3" t="s">
        <v>1347</v>
      </c>
      <c r="B479" s="52" t="s">
        <v>408</v>
      </c>
      <c r="C479" s="3" t="s">
        <v>2158</v>
      </c>
      <c r="D479" s="11" t="s">
        <v>2159</v>
      </c>
      <c r="E479" s="3" t="s">
        <v>213</v>
      </c>
      <c r="F479" s="23" t="s">
        <v>2160</v>
      </c>
      <c r="G479" s="8"/>
      <c r="H479" s="8"/>
      <c r="I479" s="24" t="s">
        <v>213</v>
      </c>
      <c r="J479" s="25" t="s">
        <v>2161</v>
      </c>
      <c r="K479" s="24" t="s">
        <v>894</v>
      </c>
      <c r="L479" s="8"/>
      <c r="M479" s="8"/>
      <c r="N479" s="3" t="s">
        <v>526</v>
      </c>
      <c r="O479" s="17"/>
      <c r="P479" s="17"/>
      <c r="Q479" s="18"/>
      <c r="R479" s="17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spans="1:30" ht="62.5">
      <c r="A480" s="3" t="s">
        <v>527</v>
      </c>
      <c r="B480" s="52" t="s">
        <v>259</v>
      </c>
      <c r="C480" s="3" t="s">
        <v>383</v>
      </c>
      <c r="D480" s="11" t="s">
        <v>249</v>
      </c>
      <c r="E480" s="3" t="s">
        <v>289</v>
      </c>
      <c r="F480" s="58" t="s">
        <v>2162</v>
      </c>
      <c r="G480" s="8"/>
      <c r="H480" s="8"/>
      <c r="I480" s="24" t="s">
        <v>383</v>
      </c>
      <c r="J480" s="24" t="s">
        <v>2163</v>
      </c>
      <c r="K480" s="24" t="s">
        <v>485</v>
      </c>
      <c r="L480" s="8"/>
      <c r="M480" s="8"/>
      <c r="N480" s="8"/>
      <c r="O480" s="17"/>
      <c r="P480" s="17"/>
      <c r="Q480" s="18"/>
      <c r="R480" s="17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spans="1:30" ht="87.5">
      <c r="A481" s="3" t="s">
        <v>1174</v>
      </c>
      <c r="B481" s="52" t="s">
        <v>558</v>
      </c>
      <c r="C481" s="8"/>
      <c r="D481" s="11" t="s">
        <v>95</v>
      </c>
      <c r="E481" s="3" t="s">
        <v>104</v>
      </c>
      <c r="F481" s="3" t="s">
        <v>2164</v>
      </c>
      <c r="G481" s="8"/>
      <c r="H481" s="8"/>
      <c r="I481" s="24" t="s">
        <v>508</v>
      </c>
      <c r="J481" s="25" t="s">
        <v>1351</v>
      </c>
      <c r="K481" s="25" t="s">
        <v>930</v>
      </c>
      <c r="L481" s="3"/>
      <c r="M481" s="3"/>
      <c r="N481" s="3" t="s">
        <v>526</v>
      </c>
      <c r="O481" s="17"/>
      <c r="P481" s="17"/>
      <c r="Q481" s="18"/>
      <c r="R481" s="17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spans="1:30" ht="37.5">
      <c r="A482" s="3" t="s">
        <v>528</v>
      </c>
      <c r="B482" s="52" t="s">
        <v>140</v>
      </c>
      <c r="C482" s="3" t="s">
        <v>383</v>
      </c>
      <c r="D482" s="19" t="str">
        <f>VLOOKUP(A482,'Планы-проспекты'!$A$2:$E$393,5,0)</f>
        <v>Зачёт</v>
      </c>
      <c r="E482" s="3" t="s">
        <v>289</v>
      </c>
      <c r="F482" s="3" t="s">
        <v>2165</v>
      </c>
      <c r="G482" s="8"/>
      <c r="H482" s="8"/>
      <c r="I482" s="3" t="s">
        <v>383</v>
      </c>
      <c r="J482" s="17" t="s">
        <v>2166</v>
      </c>
      <c r="K482" s="3" t="s">
        <v>127</v>
      </c>
      <c r="L482" s="8"/>
      <c r="M482" s="8"/>
      <c r="N482" s="8"/>
      <c r="O482" s="17"/>
      <c r="P482" s="17"/>
      <c r="Q482" s="18"/>
      <c r="R482" s="17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spans="1:30" ht="50">
      <c r="A483" s="3" t="s">
        <v>530</v>
      </c>
      <c r="B483" s="52" t="s">
        <v>259</v>
      </c>
      <c r="C483" s="8"/>
      <c r="D483" s="11" t="s">
        <v>2159</v>
      </c>
      <c r="E483" s="3" t="s">
        <v>96</v>
      </c>
      <c r="F483" s="23" t="s">
        <v>2167</v>
      </c>
      <c r="G483" s="8"/>
      <c r="H483" s="8"/>
      <c r="I483" s="3" t="s">
        <v>96</v>
      </c>
      <c r="J483" s="25" t="s">
        <v>2168</v>
      </c>
      <c r="K483" s="30" t="s">
        <v>1051</v>
      </c>
      <c r="L483" s="8"/>
      <c r="M483" s="8"/>
      <c r="N483" s="3" t="s">
        <v>2169</v>
      </c>
      <c r="O483" s="17"/>
      <c r="P483" s="17"/>
      <c r="Q483" s="18"/>
      <c r="R483" s="17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spans="1:30" ht="62.5">
      <c r="A484" s="3" t="s">
        <v>1177</v>
      </c>
      <c r="B484" s="52" t="s">
        <v>564</v>
      </c>
      <c r="C484" s="3" t="s">
        <v>891</v>
      </c>
      <c r="D484" s="11" t="s">
        <v>95</v>
      </c>
      <c r="E484" s="3" t="s">
        <v>891</v>
      </c>
      <c r="F484" s="3" t="s">
        <v>2170</v>
      </c>
      <c r="G484" s="8"/>
      <c r="H484" s="8"/>
      <c r="I484" s="3" t="s">
        <v>891</v>
      </c>
      <c r="J484" s="17" t="s">
        <v>1355</v>
      </c>
      <c r="K484" s="17" t="s">
        <v>11</v>
      </c>
      <c r="L484" s="8"/>
      <c r="M484" s="8"/>
      <c r="N484" s="3" t="s">
        <v>526</v>
      </c>
      <c r="O484" s="17"/>
      <c r="P484" s="17"/>
      <c r="Q484" s="18"/>
      <c r="R484" s="17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spans="1:30" ht="50">
      <c r="A485" s="3" t="s">
        <v>532</v>
      </c>
      <c r="B485" s="52" t="s">
        <v>628</v>
      </c>
      <c r="C485" s="8"/>
      <c r="D485" s="19" t="str">
        <f>VLOOKUP(A485,'Планы-проспекты'!$A$2:$E$393,5,0)</f>
        <v>Зачёт</v>
      </c>
      <c r="E485" s="3" t="s">
        <v>467</v>
      </c>
      <c r="F485" s="3" t="s">
        <v>2171</v>
      </c>
      <c r="G485" s="8"/>
      <c r="H485" s="8"/>
      <c r="I485" s="3" t="s">
        <v>1681</v>
      </c>
      <c r="J485" s="3" t="s">
        <v>2172</v>
      </c>
      <c r="K485" s="3" t="s">
        <v>127</v>
      </c>
      <c r="L485" s="8"/>
      <c r="M485" s="8"/>
      <c r="N485" s="8"/>
      <c r="O485" s="17" t="s">
        <v>1419</v>
      </c>
      <c r="P485" s="17" t="s">
        <v>2173</v>
      </c>
      <c r="Q485" s="18">
        <v>23.92</v>
      </c>
      <c r="R485" s="17">
        <v>5</v>
      </c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spans="1:30" ht="50">
      <c r="A486" s="3" t="s">
        <v>534</v>
      </c>
      <c r="B486" s="52" t="s">
        <v>553</v>
      </c>
      <c r="C486" s="8"/>
      <c r="D486" s="11" t="s">
        <v>373</v>
      </c>
      <c r="E486" s="3" t="s">
        <v>217</v>
      </c>
      <c r="F486" s="41" t="s">
        <v>2174</v>
      </c>
      <c r="G486" s="8"/>
      <c r="H486" s="8"/>
      <c r="I486" s="3" t="s">
        <v>420</v>
      </c>
      <c r="J486" s="23" t="s">
        <v>1360</v>
      </c>
      <c r="K486" s="3" t="s">
        <v>127</v>
      </c>
      <c r="L486" s="3" t="s">
        <v>820</v>
      </c>
      <c r="M486" s="3"/>
      <c r="N486" s="3" t="s">
        <v>526</v>
      </c>
      <c r="O486" s="17"/>
      <c r="P486" s="17"/>
      <c r="Q486" s="18"/>
      <c r="R486" s="17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spans="1:30" ht="62.5">
      <c r="A487" s="3" t="s">
        <v>2175</v>
      </c>
      <c r="B487" s="52" t="s">
        <v>454</v>
      </c>
      <c r="C487" s="8"/>
      <c r="D487" s="11" t="s">
        <v>95</v>
      </c>
      <c r="E487" s="3" t="s">
        <v>405</v>
      </c>
      <c r="F487" s="13" t="s">
        <v>2176</v>
      </c>
      <c r="G487" s="8"/>
      <c r="H487" s="8"/>
      <c r="I487" s="24" t="s">
        <v>405</v>
      </c>
      <c r="J487" s="24" t="s">
        <v>2177</v>
      </c>
      <c r="K487" s="24" t="s">
        <v>521</v>
      </c>
      <c r="L487" s="8"/>
      <c r="M487" s="8"/>
      <c r="N487" s="8"/>
      <c r="O487" s="17"/>
      <c r="P487" s="17"/>
      <c r="Q487" s="18"/>
      <c r="R487" s="17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spans="1:30" ht="75">
      <c r="A488" s="3" t="s">
        <v>536</v>
      </c>
      <c r="B488" s="52" t="s">
        <v>628</v>
      </c>
      <c r="C488" s="3" t="s">
        <v>383</v>
      </c>
      <c r="D488" s="19" t="str">
        <f>VLOOKUP(A488,'Планы-проспекты'!$A$2:$E$393,5,0)</f>
        <v>Зачёт</v>
      </c>
      <c r="E488" s="3" t="s">
        <v>289</v>
      </c>
      <c r="F488" s="3" t="s">
        <v>2178</v>
      </c>
      <c r="G488" s="8"/>
      <c r="H488" s="8"/>
      <c r="I488" s="24" t="s">
        <v>383</v>
      </c>
      <c r="J488" s="24" t="s">
        <v>2179</v>
      </c>
      <c r="K488" s="24" t="s">
        <v>1131</v>
      </c>
      <c r="L488" s="8"/>
      <c r="M488" s="8"/>
      <c r="N488" s="8"/>
      <c r="O488" s="17"/>
      <c r="P488" s="17"/>
      <c r="Q488" s="18"/>
      <c r="R488" s="17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spans="1:30" ht="62.5">
      <c r="A489" s="3" t="s">
        <v>1185</v>
      </c>
      <c r="B489" s="52" t="s">
        <v>553</v>
      </c>
      <c r="C489" s="3" t="s">
        <v>217</v>
      </c>
      <c r="D489" s="11" t="s">
        <v>1061</v>
      </c>
      <c r="E489" s="3" t="s">
        <v>1212</v>
      </c>
      <c r="F489" s="41" t="s">
        <v>2180</v>
      </c>
      <c r="G489" s="8"/>
      <c r="H489" s="8"/>
      <c r="I489" s="3" t="s">
        <v>420</v>
      </c>
      <c r="J489" s="17" t="s">
        <v>1366</v>
      </c>
      <c r="K489" s="17" t="s">
        <v>11</v>
      </c>
      <c r="L489" s="8"/>
      <c r="M489" s="8"/>
      <c r="N489" s="3" t="s">
        <v>526</v>
      </c>
      <c r="O489" s="17"/>
      <c r="P489" s="17"/>
      <c r="Q489" s="18"/>
      <c r="R489" s="17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spans="1:30" ht="50">
      <c r="A490" s="3" t="s">
        <v>1370</v>
      </c>
      <c r="B490" s="52" t="s">
        <v>206</v>
      </c>
      <c r="C490" s="3" t="s">
        <v>191</v>
      </c>
      <c r="D490" s="11" t="s">
        <v>171</v>
      </c>
      <c r="E490" s="3" t="s">
        <v>491</v>
      </c>
      <c r="F490" s="27" t="s">
        <v>2181</v>
      </c>
      <c r="G490" s="8"/>
      <c r="H490" s="8"/>
      <c r="I490" s="24" t="s">
        <v>1091</v>
      </c>
      <c r="J490" s="24" t="s">
        <v>1371</v>
      </c>
      <c r="K490" s="24" t="s">
        <v>664</v>
      </c>
      <c r="L490" s="8"/>
      <c r="M490" s="8"/>
      <c r="N490" s="8"/>
      <c r="O490" s="17"/>
      <c r="P490" s="17"/>
      <c r="Q490" s="18"/>
      <c r="R490" s="17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spans="1:30" ht="50">
      <c r="A491" s="3" t="s">
        <v>2182</v>
      </c>
      <c r="B491" s="52" t="s">
        <v>850</v>
      </c>
      <c r="C491" s="3" t="s">
        <v>191</v>
      </c>
      <c r="D491" s="11" t="s">
        <v>95</v>
      </c>
      <c r="E491" s="3" t="s">
        <v>191</v>
      </c>
      <c r="F491" s="13" t="s">
        <v>2183</v>
      </c>
      <c r="G491" s="8"/>
      <c r="H491" s="8"/>
      <c r="I491" s="24" t="s">
        <v>2184</v>
      </c>
      <c r="J491" s="24" t="s">
        <v>2185</v>
      </c>
      <c r="K491" s="22" t="s">
        <v>2186</v>
      </c>
      <c r="L491" s="8"/>
      <c r="M491" s="8"/>
      <c r="N491" s="8"/>
      <c r="O491" s="17"/>
      <c r="P491" s="17"/>
      <c r="Q491" s="18"/>
      <c r="R491" s="17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spans="1:30" ht="100">
      <c r="A492" s="3" t="s">
        <v>539</v>
      </c>
      <c r="B492" s="52" t="s">
        <v>850</v>
      </c>
      <c r="C492" s="3" t="s">
        <v>96</v>
      </c>
      <c r="D492" s="11" t="s">
        <v>249</v>
      </c>
      <c r="E492" s="3" t="s">
        <v>172</v>
      </c>
      <c r="F492" s="25" t="s">
        <v>2187</v>
      </c>
      <c r="G492" s="8"/>
      <c r="H492" s="8"/>
      <c r="I492" s="3" t="s">
        <v>191</v>
      </c>
      <c r="J492" s="25" t="s">
        <v>2188</v>
      </c>
      <c r="K492" s="30" t="s">
        <v>1051</v>
      </c>
      <c r="L492" s="8"/>
      <c r="M492" s="8"/>
      <c r="N492" s="8"/>
      <c r="O492" s="17"/>
      <c r="P492" s="17"/>
      <c r="Q492" s="18"/>
      <c r="R492" s="17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spans="1:30" ht="125">
      <c r="A493" s="3" t="s">
        <v>2189</v>
      </c>
      <c r="B493" s="52" t="s">
        <v>295</v>
      </c>
      <c r="C493" s="3" t="s">
        <v>2190</v>
      </c>
      <c r="D493" s="11" t="s">
        <v>31</v>
      </c>
      <c r="E493" s="3" t="s">
        <v>152</v>
      </c>
      <c r="F493" s="41" t="s">
        <v>2191</v>
      </c>
      <c r="G493" s="3" t="s">
        <v>2192</v>
      </c>
      <c r="H493" s="8"/>
      <c r="I493" s="3" t="s">
        <v>451</v>
      </c>
      <c r="J493" s="3" t="s">
        <v>2193</v>
      </c>
      <c r="K493" s="3" t="s">
        <v>127</v>
      </c>
      <c r="L493" s="8"/>
      <c r="M493" s="8"/>
      <c r="N493" s="8"/>
      <c r="O493" s="17"/>
      <c r="P493" s="17"/>
      <c r="Q493" s="18"/>
      <c r="R493" s="17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spans="1:30" ht="100">
      <c r="A494" s="41" t="s">
        <v>1187</v>
      </c>
      <c r="B494" s="52" t="s">
        <v>206</v>
      </c>
      <c r="C494" s="28"/>
      <c r="D494" s="29"/>
      <c r="E494" s="28"/>
      <c r="F494" s="28"/>
      <c r="G494" s="28"/>
      <c r="H494" s="26" t="s">
        <v>2194</v>
      </c>
      <c r="I494" s="39" t="s">
        <v>420</v>
      </c>
      <c r="J494" s="17" t="s">
        <v>2195</v>
      </c>
      <c r="K494" s="17" t="s">
        <v>866</v>
      </c>
      <c r="L494" s="8"/>
      <c r="M494" s="8"/>
      <c r="N494" s="3" t="s">
        <v>526</v>
      </c>
      <c r="O494" s="17"/>
      <c r="P494" s="17"/>
      <c r="Q494" s="18"/>
      <c r="R494" s="17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spans="1:30" ht="50">
      <c r="A495" s="3" t="s">
        <v>1190</v>
      </c>
      <c r="B495" s="52" t="s">
        <v>112</v>
      </c>
      <c r="C495" s="3" t="s">
        <v>217</v>
      </c>
      <c r="D495" s="11" t="s">
        <v>31</v>
      </c>
      <c r="E495" s="3" t="s">
        <v>178</v>
      </c>
      <c r="F495" s="27" t="s">
        <v>1191</v>
      </c>
      <c r="G495" s="8"/>
      <c r="H495" s="8"/>
      <c r="I495" s="3" t="s">
        <v>178</v>
      </c>
      <c r="J495" s="17" t="s">
        <v>1191</v>
      </c>
      <c r="K495" s="17" t="s">
        <v>11</v>
      </c>
      <c r="L495" s="8"/>
      <c r="M495" s="8"/>
      <c r="N495" s="3" t="s">
        <v>526</v>
      </c>
      <c r="O495" s="17"/>
      <c r="P495" s="17"/>
      <c r="Q495" s="18"/>
      <c r="R495" s="17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spans="1:30" ht="37.5">
      <c r="A496" s="3" t="s">
        <v>541</v>
      </c>
      <c r="B496" s="52" t="s">
        <v>259</v>
      </c>
      <c r="C496" s="8"/>
      <c r="D496" s="19" t="str">
        <f>VLOOKUP(A496,'Планы-проспекты'!$A$2:$E$393,5,0)</f>
        <v>Зачёт</v>
      </c>
      <c r="E496" s="3" t="s">
        <v>467</v>
      </c>
      <c r="F496" s="3" t="s">
        <v>2196</v>
      </c>
      <c r="G496" s="8"/>
      <c r="H496" s="8"/>
      <c r="I496" s="3" t="s">
        <v>1681</v>
      </c>
      <c r="J496" s="25" t="s">
        <v>2197</v>
      </c>
      <c r="K496" s="30" t="s">
        <v>1051</v>
      </c>
      <c r="L496" s="8"/>
      <c r="M496" s="8"/>
      <c r="N496" s="8"/>
      <c r="O496" s="17"/>
      <c r="P496" s="17"/>
      <c r="Q496" s="18"/>
      <c r="R496" s="17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spans="1:30" ht="87.5">
      <c r="A497" s="3" t="s">
        <v>542</v>
      </c>
      <c r="B497" s="52" t="s">
        <v>317</v>
      </c>
      <c r="C497" s="8"/>
      <c r="D497" s="11" t="s">
        <v>31</v>
      </c>
      <c r="E497" s="3" t="s">
        <v>96</v>
      </c>
      <c r="F497" s="41" t="s">
        <v>2198</v>
      </c>
      <c r="G497" s="8"/>
      <c r="H497" s="8"/>
      <c r="I497" s="3" t="s">
        <v>96</v>
      </c>
      <c r="J497" s="25" t="s">
        <v>2199</v>
      </c>
      <c r="K497" s="30" t="s">
        <v>1051</v>
      </c>
      <c r="L497" s="8"/>
      <c r="M497" s="8"/>
      <c r="N497" s="8"/>
      <c r="O497" s="17"/>
      <c r="P497" s="17"/>
      <c r="Q497" s="18"/>
      <c r="R497" s="17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spans="1:30" ht="87.5">
      <c r="A498" s="3" t="s">
        <v>544</v>
      </c>
      <c r="B498" s="52" t="s">
        <v>285</v>
      </c>
      <c r="C498" s="3" t="s">
        <v>29</v>
      </c>
      <c r="D498" s="11" t="s">
        <v>1061</v>
      </c>
      <c r="E498" s="3" t="s">
        <v>405</v>
      </c>
      <c r="F498" s="41" t="s">
        <v>2200</v>
      </c>
      <c r="G498" s="8"/>
      <c r="H498" s="8"/>
      <c r="I498" s="3" t="s">
        <v>405</v>
      </c>
      <c r="J498" s="57" t="s">
        <v>2200</v>
      </c>
      <c r="K498" s="3" t="s">
        <v>1157</v>
      </c>
      <c r="L498" s="8"/>
      <c r="M498" s="8"/>
      <c r="N498" s="8"/>
      <c r="O498" s="17"/>
      <c r="P498" s="17"/>
      <c r="Q498" s="18"/>
      <c r="R498" s="17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spans="1:30" ht="37.5">
      <c r="A499" s="3" t="s">
        <v>1193</v>
      </c>
      <c r="B499" s="52" t="s">
        <v>206</v>
      </c>
      <c r="C499" s="3" t="s">
        <v>207</v>
      </c>
      <c r="D499" s="11" t="s">
        <v>95</v>
      </c>
      <c r="E499" s="3" t="s">
        <v>207</v>
      </c>
      <c r="F499" s="3" t="s">
        <v>2201</v>
      </c>
      <c r="G499" s="8"/>
      <c r="H499" s="8"/>
      <c r="I499" s="3" t="s">
        <v>207</v>
      </c>
      <c r="J499" s="8"/>
      <c r="K499" s="3" t="s">
        <v>95</v>
      </c>
      <c r="L499" s="8"/>
      <c r="M499" s="8"/>
      <c r="N499" s="3" t="s">
        <v>526</v>
      </c>
      <c r="O499" s="17"/>
      <c r="P499" s="17"/>
      <c r="Q499" s="18"/>
      <c r="R499" s="17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spans="1:30" ht="50">
      <c r="A500" s="3" t="s">
        <v>2202</v>
      </c>
      <c r="B500" s="52" t="s">
        <v>408</v>
      </c>
      <c r="C500" s="3" t="s">
        <v>207</v>
      </c>
      <c r="D500" s="11" t="s">
        <v>95</v>
      </c>
      <c r="E500" s="3" t="s">
        <v>207</v>
      </c>
      <c r="F500" s="3" t="s">
        <v>2203</v>
      </c>
      <c r="G500" s="8"/>
      <c r="H500" s="8"/>
      <c r="I500" s="24" t="s">
        <v>610</v>
      </c>
      <c r="J500" s="25" t="s">
        <v>2204</v>
      </c>
      <c r="K500" s="24" t="s">
        <v>2205</v>
      </c>
      <c r="L500" s="24" t="s">
        <v>577</v>
      </c>
      <c r="N500" s="8"/>
      <c r="O500" s="17"/>
      <c r="P500" s="17"/>
      <c r="Q500" s="18"/>
      <c r="R500" s="17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spans="1:30" ht="62.5">
      <c r="A501" s="3" t="s">
        <v>545</v>
      </c>
      <c r="B501" s="52" t="s">
        <v>628</v>
      </c>
      <c r="C501" s="3" t="s">
        <v>29</v>
      </c>
      <c r="D501" s="11" t="s">
        <v>1061</v>
      </c>
      <c r="E501" s="3" t="s">
        <v>181</v>
      </c>
      <c r="F501" s="41" t="s">
        <v>2206</v>
      </c>
      <c r="G501" s="8"/>
      <c r="H501" s="8"/>
      <c r="I501" s="3" t="s">
        <v>217</v>
      </c>
      <c r="J501" s="3" t="s">
        <v>2207</v>
      </c>
      <c r="K501" s="3" t="s">
        <v>95</v>
      </c>
      <c r="L501" s="8"/>
      <c r="M501" s="3"/>
      <c r="N501" s="8"/>
      <c r="O501" s="17"/>
      <c r="P501" s="17"/>
      <c r="Q501" s="18"/>
      <c r="R501" s="17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spans="1:30" ht="137.5">
      <c r="A502" s="3" t="s">
        <v>1197</v>
      </c>
      <c r="B502" s="52" t="s">
        <v>215</v>
      </c>
      <c r="C502" s="3" t="s">
        <v>1442</v>
      </c>
      <c r="D502" s="11" t="s">
        <v>95</v>
      </c>
      <c r="E502" s="3" t="s">
        <v>491</v>
      </c>
      <c r="F502" s="3" t="s">
        <v>2208</v>
      </c>
      <c r="G502" s="8"/>
      <c r="H502" s="8"/>
      <c r="I502" s="3" t="s">
        <v>420</v>
      </c>
      <c r="J502" s="17" t="s">
        <v>2209</v>
      </c>
      <c r="K502" s="17" t="s">
        <v>11</v>
      </c>
      <c r="L502" s="8"/>
      <c r="M502" s="8"/>
      <c r="N502" s="3" t="s">
        <v>95</v>
      </c>
      <c r="O502" s="25" t="s">
        <v>815</v>
      </c>
      <c r="P502" s="17" t="s">
        <v>2210</v>
      </c>
      <c r="Q502" s="18">
        <v>27.5</v>
      </c>
      <c r="R502" s="17">
        <v>5</v>
      </c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spans="1:30" ht="100">
      <c r="A503" s="3" t="s">
        <v>548</v>
      </c>
      <c r="B503" s="52" t="s">
        <v>719</v>
      </c>
      <c r="C503" s="8"/>
      <c r="D503" s="11" t="s">
        <v>806</v>
      </c>
      <c r="E503" s="3" t="s">
        <v>217</v>
      </c>
      <c r="F503" s="22" t="s">
        <v>2211</v>
      </c>
      <c r="G503" s="8"/>
      <c r="H503" s="3"/>
      <c r="I503" s="3" t="s">
        <v>217</v>
      </c>
      <c r="J503" s="22" t="s">
        <v>2211</v>
      </c>
      <c r="K503" s="3" t="s">
        <v>1386</v>
      </c>
      <c r="L503" s="8"/>
      <c r="M503" s="8"/>
      <c r="N503" s="8"/>
      <c r="O503" s="17"/>
      <c r="P503" s="17"/>
      <c r="Q503" s="18"/>
      <c r="R503" s="17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spans="1:30" ht="112.5">
      <c r="A504" s="3" t="s">
        <v>549</v>
      </c>
      <c r="B504" s="52" t="s">
        <v>850</v>
      </c>
      <c r="C504" s="3" t="s">
        <v>29</v>
      </c>
      <c r="D504" s="19" t="str">
        <f>VLOOKUP(A504,'Планы-проспекты'!$A$2:$E$393,5,0)</f>
        <v>Зачёт</v>
      </c>
      <c r="E504" s="3" t="s">
        <v>351</v>
      </c>
      <c r="F504" s="27" t="s">
        <v>2212</v>
      </c>
      <c r="G504" s="8"/>
      <c r="H504" s="3"/>
      <c r="I504" s="3" t="s">
        <v>351</v>
      </c>
      <c r="J504" s="3" t="s">
        <v>2213</v>
      </c>
      <c r="K504" s="3" t="s">
        <v>95</v>
      </c>
      <c r="L504" s="8"/>
      <c r="M504" s="8"/>
      <c r="N504" s="8"/>
      <c r="O504" s="17"/>
      <c r="P504" s="17"/>
      <c r="Q504" s="18"/>
      <c r="R504" s="17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spans="1:30" ht="50">
      <c r="A505" s="3" t="s">
        <v>2214</v>
      </c>
      <c r="B505" s="52" t="s">
        <v>247</v>
      </c>
      <c r="C505" s="3" t="s">
        <v>248</v>
      </c>
      <c r="D505" s="11" t="s">
        <v>95</v>
      </c>
      <c r="E505" s="3" t="s">
        <v>191</v>
      </c>
      <c r="F505" s="3" t="s">
        <v>2215</v>
      </c>
      <c r="G505" s="8"/>
      <c r="H505" s="3"/>
      <c r="I505" s="3" t="s">
        <v>351</v>
      </c>
      <c r="J505" s="3" t="s">
        <v>2215</v>
      </c>
      <c r="K505" s="3" t="s">
        <v>945</v>
      </c>
      <c r="L505" s="8"/>
      <c r="M505" s="8"/>
      <c r="N505" s="8"/>
      <c r="O505" s="17"/>
      <c r="P505" s="17"/>
      <c r="Q505" s="18"/>
      <c r="R505" s="17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spans="1:30" ht="50">
      <c r="A506" s="3" t="s">
        <v>1512</v>
      </c>
      <c r="B506" s="52" t="s">
        <v>628</v>
      </c>
      <c r="C506" s="3" t="s">
        <v>420</v>
      </c>
      <c r="D506" s="11" t="s">
        <v>249</v>
      </c>
      <c r="E506" s="3" t="s">
        <v>964</v>
      </c>
      <c r="F506" s="3" t="s">
        <v>2216</v>
      </c>
      <c r="G506" s="8"/>
      <c r="H506" s="8"/>
      <c r="I506" s="22" t="s">
        <v>420</v>
      </c>
      <c r="J506" s="21" t="s">
        <v>1515</v>
      </c>
      <c r="K506" s="22" t="s">
        <v>1386</v>
      </c>
      <c r="L506" s="8"/>
      <c r="M506" s="8"/>
      <c r="N506" s="3" t="s">
        <v>526</v>
      </c>
      <c r="O506" s="17"/>
      <c r="P506" s="17"/>
      <c r="Q506" s="18"/>
      <c r="R506" s="17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spans="1:30" ht="62.5">
      <c r="A507" s="3" t="s">
        <v>2217</v>
      </c>
      <c r="B507" s="52" t="s">
        <v>628</v>
      </c>
      <c r="C507" s="8"/>
      <c r="D507" s="11" t="s">
        <v>95</v>
      </c>
      <c r="E507" s="3" t="s">
        <v>610</v>
      </c>
      <c r="F507" s="13" t="s">
        <v>2218</v>
      </c>
      <c r="G507" s="8"/>
      <c r="H507" s="8"/>
      <c r="I507" s="3" t="s">
        <v>1681</v>
      </c>
      <c r="J507" s="3" t="s">
        <v>2219</v>
      </c>
      <c r="K507" s="3" t="s">
        <v>127</v>
      </c>
      <c r="L507" s="8"/>
      <c r="M507" s="8"/>
      <c r="N507" s="8"/>
      <c r="O507" s="17"/>
      <c r="P507" s="17"/>
      <c r="Q507" s="18"/>
      <c r="R507" s="17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spans="1:30" ht="37.5">
      <c r="A508" s="23" t="s">
        <v>2220</v>
      </c>
      <c r="B508" s="52" t="s">
        <v>426</v>
      </c>
      <c r="C508" s="8"/>
      <c r="D508" s="19"/>
      <c r="E508" s="8"/>
      <c r="F508" s="8"/>
      <c r="G508" s="8"/>
      <c r="H508" s="3" t="s">
        <v>158</v>
      </c>
      <c r="I508" s="3" t="s">
        <v>383</v>
      </c>
      <c r="J508" s="25" t="s">
        <v>2221</v>
      </c>
      <c r="K508" s="30" t="s">
        <v>2222</v>
      </c>
      <c r="L508" s="8"/>
      <c r="M508" s="8"/>
      <c r="N508" s="8"/>
      <c r="O508" s="17"/>
      <c r="P508" s="17"/>
      <c r="Q508" s="18"/>
      <c r="R508" s="17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spans="1:30" ht="50">
      <c r="A509" s="3" t="s">
        <v>1201</v>
      </c>
      <c r="B509" s="52" t="s">
        <v>168</v>
      </c>
      <c r="C509" s="3" t="s">
        <v>207</v>
      </c>
      <c r="D509" s="11" t="s">
        <v>2120</v>
      </c>
      <c r="E509" s="3" t="s">
        <v>2223</v>
      </c>
      <c r="F509" s="3" t="s">
        <v>2224</v>
      </c>
      <c r="G509" s="8"/>
      <c r="H509" s="8"/>
      <c r="I509" s="3" t="s">
        <v>1387</v>
      </c>
      <c r="J509" s="58" t="s">
        <v>1388</v>
      </c>
      <c r="K509" s="25" t="s">
        <v>11</v>
      </c>
      <c r="L509" s="8"/>
      <c r="M509" s="8"/>
      <c r="N509" s="3" t="s">
        <v>526</v>
      </c>
      <c r="O509" s="17"/>
      <c r="P509" s="17"/>
      <c r="Q509" s="18"/>
      <c r="R509" s="17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spans="1:30" ht="50">
      <c r="A510" s="3" t="s">
        <v>552</v>
      </c>
      <c r="B510" s="52" t="s">
        <v>850</v>
      </c>
      <c r="C510" s="3" t="s">
        <v>191</v>
      </c>
      <c r="D510" s="19" t="str">
        <f>VLOOKUP(A510,'Планы-проспекты'!$A$2:$E$393,5,0)</f>
        <v>Зачёт</v>
      </c>
      <c r="E510" s="3" t="s">
        <v>125</v>
      </c>
      <c r="F510" s="27" t="s">
        <v>2225</v>
      </c>
      <c r="G510" s="8"/>
      <c r="H510" s="8"/>
      <c r="I510" s="36" t="s">
        <v>1617</v>
      </c>
      <c r="J510" s="36" t="s">
        <v>2225</v>
      </c>
      <c r="K510" s="37" t="s">
        <v>1228</v>
      </c>
      <c r="L510" s="8"/>
      <c r="M510" s="8"/>
      <c r="N510" s="8"/>
      <c r="O510" s="17"/>
      <c r="P510" s="17"/>
      <c r="Q510" s="18"/>
      <c r="R510" s="17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spans="1:30" ht="50">
      <c r="A511" s="3" t="s">
        <v>555</v>
      </c>
      <c r="B511" s="52" t="s">
        <v>436</v>
      </c>
      <c r="C511" s="3" t="s">
        <v>191</v>
      </c>
      <c r="D511" s="19" t="str">
        <f>VLOOKUP(A511,'Планы-проспекты'!$A$2:$E$393,5,0)</f>
        <v>Зачёт</v>
      </c>
      <c r="E511" s="3" t="s">
        <v>361</v>
      </c>
      <c r="F511" s="27" t="s">
        <v>2226</v>
      </c>
      <c r="G511" s="8"/>
      <c r="H511" s="8"/>
      <c r="I511" s="3" t="s">
        <v>437</v>
      </c>
      <c r="J511" s="3" t="s">
        <v>2227</v>
      </c>
      <c r="K511" s="3" t="s">
        <v>95</v>
      </c>
      <c r="L511" s="8"/>
      <c r="M511" s="8"/>
      <c r="N511" s="8"/>
      <c r="O511" s="17"/>
      <c r="P511" s="17"/>
      <c r="Q511" s="18"/>
      <c r="R511" s="17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spans="1:30" ht="25">
      <c r="A512" s="3" t="s">
        <v>1204</v>
      </c>
      <c r="B512" s="52" t="s">
        <v>436</v>
      </c>
      <c r="C512" s="3" t="s">
        <v>207</v>
      </c>
      <c r="D512" s="11" t="s">
        <v>95</v>
      </c>
      <c r="E512" s="3" t="s">
        <v>207</v>
      </c>
      <c r="F512" s="3" t="s">
        <v>2228</v>
      </c>
      <c r="G512" s="8"/>
      <c r="H512" s="8"/>
      <c r="I512" s="3" t="s">
        <v>178</v>
      </c>
      <c r="J512" s="17" t="s">
        <v>1205</v>
      </c>
      <c r="K512" s="17" t="s">
        <v>11</v>
      </c>
      <c r="L512" s="8"/>
      <c r="M512" s="8"/>
      <c r="N512" s="3" t="s">
        <v>526</v>
      </c>
      <c r="O512" s="17"/>
      <c r="P512" s="17"/>
      <c r="Q512" s="18"/>
      <c r="R512" s="17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spans="1:30" ht="87.5">
      <c r="A513" s="3" t="s">
        <v>561</v>
      </c>
      <c r="B513" s="52" t="s">
        <v>454</v>
      </c>
      <c r="C513" s="3" t="s">
        <v>231</v>
      </c>
      <c r="D513" s="19" t="str">
        <f>VLOOKUP(A513,'Планы-проспекты'!$A$2:$E$393,5,0)</f>
        <v>Зачёт</v>
      </c>
      <c r="E513" s="3" t="s">
        <v>300</v>
      </c>
      <c r="F513" s="3" t="s">
        <v>2229</v>
      </c>
      <c r="G513" s="8"/>
      <c r="H513" s="8"/>
      <c r="I513" s="3" t="s">
        <v>231</v>
      </c>
      <c r="J513" s="3" t="s">
        <v>2230</v>
      </c>
      <c r="K513" s="3" t="s">
        <v>95</v>
      </c>
      <c r="L513" s="8"/>
      <c r="M513" s="8"/>
      <c r="N513" s="8"/>
      <c r="O513" s="17"/>
      <c r="P513" s="17"/>
      <c r="Q513" s="18"/>
      <c r="R513" s="17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spans="1:30" ht="50">
      <c r="A514" s="3" t="s">
        <v>563</v>
      </c>
      <c r="B514" s="52" t="s">
        <v>140</v>
      </c>
      <c r="C514" s="3" t="s">
        <v>29</v>
      </c>
      <c r="D514" s="11" t="s">
        <v>31</v>
      </c>
      <c r="E514" s="3" t="s">
        <v>125</v>
      </c>
      <c r="F514" s="3" t="s">
        <v>2231</v>
      </c>
      <c r="G514" s="8"/>
      <c r="H514" s="8"/>
      <c r="I514" s="3" t="s">
        <v>1617</v>
      </c>
      <c r="J514" s="3" t="s">
        <v>2231</v>
      </c>
      <c r="K514" s="3" t="s">
        <v>1157</v>
      </c>
      <c r="L514" s="8"/>
      <c r="M514" s="8"/>
      <c r="N514" s="8"/>
      <c r="O514" s="17"/>
      <c r="P514" s="17"/>
      <c r="Q514" s="18"/>
      <c r="R514" s="17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spans="1:30" ht="50">
      <c r="A515" s="3" t="s">
        <v>565</v>
      </c>
      <c r="B515" s="52" t="s">
        <v>368</v>
      </c>
      <c r="C515" s="3" t="s">
        <v>707</v>
      </c>
      <c r="D515" s="11" t="s">
        <v>249</v>
      </c>
      <c r="E515" s="3" t="s">
        <v>383</v>
      </c>
      <c r="F515" s="25" t="s">
        <v>2232</v>
      </c>
      <c r="G515" s="8"/>
      <c r="H515" s="8"/>
      <c r="I515" s="24" t="s">
        <v>383</v>
      </c>
      <c r="J515" s="25" t="s">
        <v>2233</v>
      </c>
      <c r="K515" s="25" t="s">
        <v>374</v>
      </c>
      <c r="L515" s="8"/>
      <c r="M515" s="8"/>
      <c r="N515" s="8"/>
      <c r="O515" s="17"/>
      <c r="P515" s="17"/>
      <c r="Q515" s="18"/>
      <c r="R515" s="17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spans="1:30" ht="25">
      <c r="A516" s="3" t="s">
        <v>1398</v>
      </c>
      <c r="B516" s="52" t="s">
        <v>972</v>
      </c>
      <c r="C516" s="3" t="s">
        <v>207</v>
      </c>
      <c r="D516" s="11" t="s">
        <v>95</v>
      </c>
      <c r="E516" s="3" t="s">
        <v>207</v>
      </c>
      <c r="F516" s="3" t="s">
        <v>2234</v>
      </c>
      <c r="G516" s="8"/>
      <c r="H516" s="8"/>
      <c r="I516" s="3" t="s">
        <v>207</v>
      </c>
      <c r="J516" s="8"/>
      <c r="K516" s="3" t="s">
        <v>276</v>
      </c>
      <c r="L516" s="8"/>
      <c r="M516" s="8"/>
      <c r="N516" s="8"/>
      <c r="O516" s="17"/>
      <c r="P516" s="17"/>
      <c r="Q516" s="18"/>
      <c r="R516" s="17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spans="1:30" ht="37.5">
      <c r="A517" s="3" t="s">
        <v>567</v>
      </c>
      <c r="B517" s="52" t="s">
        <v>229</v>
      </c>
      <c r="C517" s="8"/>
      <c r="D517" s="11" t="s">
        <v>95</v>
      </c>
      <c r="E517" s="24" t="s">
        <v>234</v>
      </c>
      <c r="F517" s="24" t="s">
        <v>2235</v>
      </c>
      <c r="G517" s="17"/>
      <c r="H517" s="17"/>
      <c r="I517" s="25" t="s">
        <v>383</v>
      </c>
      <c r="J517" s="25" t="s">
        <v>2236</v>
      </c>
      <c r="K517" s="25" t="s">
        <v>485</v>
      </c>
      <c r="L517" s="8"/>
      <c r="M517" s="8"/>
      <c r="N517" s="8"/>
      <c r="O517" s="17"/>
      <c r="P517" s="17"/>
      <c r="Q517" s="18"/>
      <c r="R517" s="17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spans="1:30" ht="62.5">
      <c r="A518" s="41" t="s">
        <v>1207</v>
      </c>
      <c r="B518" s="52" t="s">
        <v>1229</v>
      </c>
      <c r="C518" s="28"/>
      <c r="D518" s="29"/>
      <c r="E518" s="28"/>
      <c r="F518" s="28"/>
      <c r="G518" s="28"/>
      <c r="H518" s="26" t="s">
        <v>2237</v>
      </c>
      <c r="I518" s="24" t="s">
        <v>213</v>
      </c>
      <c r="J518" s="25" t="s">
        <v>1208</v>
      </c>
      <c r="K518" s="24" t="s">
        <v>1403</v>
      </c>
      <c r="L518" s="8"/>
      <c r="M518" s="8"/>
      <c r="N518" s="3" t="s">
        <v>526</v>
      </c>
      <c r="O518" s="17"/>
      <c r="P518" s="17"/>
      <c r="Q518" s="18"/>
      <c r="R518" s="17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spans="1:30" ht="75">
      <c r="A519" s="3" t="s">
        <v>569</v>
      </c>
      <c r="B519" s="52" t="s">
        <v>247</v>
      </c>
      <c r="C519" s="3" t="s">
        <v>279</v>
      </c>
      <c r="D519" s="19" t="str">
        <f>VLOOKUP(A519,'Планы-проспекты'!$A$2:$E$393,5,0)</f>
        <v>Зачёт</v>
      </c>
      <c r="E519" s="3" t="s">
        <v>172</v>
      </c>
      <c r="F519" s="3" t="s">
        <v>2238</v>
      </c>
      <c r="G519" s="8"/>
      <c r="H519" s="8"/>
      <c r="I519" s="24" t="s">
        <v>96</v>
      </c>
      <c r="J519" s="24" t="s">
        <v>2239</v>
      </c>
      <c r="K519" s="24" t="s">
        <v>476</v>
      </c>
      <c r="L519" s="8"/>
      <c r="M519" s="8"/>
      <c r="N519" s="8"/>
      <c r="O519" s="17"/>
      <c r="P519" s="17"/>
      <c r="Q519" s="18"/>
      <c r="R519" s="17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spans="1:30" ht="25">
      <c r="A520" s="3" t="s">
        <v>1404</v>
      </c>
      <c r="B520" s="52" t="s">
        <v>317</v>
      </c>
      <c r="C520" s="8"/>
      <c r="D520" s="11" t="s">
        <v>95</v>
      </c>
      <c r="E520" s="3" t="s">
        <v>104</v>
      </c>
      <c r="F520" s="3" t="s">
        <v>2240</v>
      </c>
      <c r="G520" s="8"/>
      <c r="H520" s="8"/>
      <c r="I520" s="3" t="s">
        <v>508</v>
      </c>
      <c r="J520" s="17" t="s">
        <v>2240</v>
      </c>
      <c r="K520" s="30" t="s">
        <v>95</v>
      </c>
      <c r="L520" s="8"/>
      <c r="M520" s="8"/>
      <c r="N520" s="3" t="s">
        <v>526</v>
      </c>
      <c r="O520" s="17"/>
      <c r="P520" s="17"/>
      <c r="Q520" s="18"/>
      <c r="R520" s="17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spans="1:30" ht="62.5">
      <c r="A521" s="3" t="s">
        <v>575</v>
      </c>
      <c r="B521" s="52" t="s">
        <v>381</v>
      </c>
      <c r="C521" s="3" t="s">
        <v>231</v>
      </c>
      <c r="D521" s="19" t="str">
        <f>VLOOKUP(A521,'Планы-проспекты'!$A$2:$E$393,5,0)</f>
        <v>Зачёт</v>
      </c>
      <c r="E521" s="3" t="s">
        <v>300</v>
      </c>
      <c r="F521" s="3" t="s">
        <v>2241</v>
      </c>
      <c r="G521" s="8"/>
      <c r="H521" s="8"/>
      <c r="I521" s="3" t="s">
        <v>2242</v>
      </c>
      <c r="J521" s="3" t="s">
        <v>2243</v>
      </c>
      <c r="K521" s="3" t="s">
        <v>127</v>
      </c>
      <c r="L521" s="8"/>
      <c r="M521" s="8"/>
      <c r="N521" s="8"/>
      <c r="O521" s="17"/>
      <c r="P521" s="17"/>
      <c r="Q521" s="18"/>
      <c r="R521" s="17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spans="1:30" ht="50">
      <c r="A522" s="3" t="s">
        <v>2244</v>
      </c>
      <c r="B522" s="52" t="s">
        <v>719</v>
      </c>
      <c r="C522" s="3" t="s">
        <v>96</v>
      </c>
      <c r="D522" s="11" t="s">
        <v>95</v>
      </c>
      <c r="E522" s="3" t="s">
        <v>96</v>
      </c>
      <c r="F522" s="13" t="s">
        <v>2245</v>
      </c>
      <c r="G522" s="8"/>
      <c r="H522" s="8"/>
      <c r="I522" s="3" t="s">
        <v>96</v>
      </c>
      <c r="J522" s="3" t="s">
        <v>2246</v>
      </c>
      <c r="K522" s="3" t="s">
        <v>194</v>
      </c>
      <c r="L522" s="8"/>
      <c r="M522" s="8"/>
      <c r="N522" s="8"/>
      <c r="O522" s="17"/>
      <c r="P522" s="17"/>
      <c r="Q522" s="18"/>
      <c r="R522" s="17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spans="1:30" ht="75">
      <c r="A523" s="3" t="s">
        <v>578</v>
      </c>
      <c r="B523" s="52" t="s">
        <v>454</v>
      </c>
      <c r="C523" s="3" t="s">
        <v>231</v>
      </c>
      <c r="D523" s="19" t="str">
        <f>VLOOKUP(A523,'Планы-проспекты'!$A$2:$E$393,5,0)</f>
        <v>Зачёт</v>
      </c>
      <c r="E523" s="3" t="s">
        <v>300</v>
      </c>
      <c r="F523" s="3" t="s">
        <v>2247</v>
      </c>
      <c r="G523" s="8"/>
      <c r="H523" s="8"/>
      <c r="I523" s="3" t="s">
        <v>231</v>
      </c>
      <c r="J523" s="3" t="s">
        <v>2248</v>
      </c>
      <c r="K523" s="3" t="s">
        <v>95</v>
      </c>
      <c r="L523" s="8"/>
      <c r="M523" s="8"/>
      <c r="N523" s="8"/>
      <c r="O523" s="17"/>
      <c r="P523" s="17"/>
      <c r="Q523" s="18"/>
      <c r="R523" s="17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spans="1:30" ht="75">
      <c r="A524" s="3" t="s">
        <v>1214</v>
      </c>
      <c r="B524" s="52" t="s">
        <v>408</v>
      </c>
      <c r="C524" s="3" t="s">
        <v>178</v>
      </c>
      <c r="D524" s="11" t="s">
        <v>95</v>
      </c>
      <c r="E524" s="3" t="s">
        <v>522</v>
      </c>
      <c r="F524" s="3" t="s">
        <v>2249</v>
      </c>
      <c r="G524" s="8"/>
      <c r="H524" s="8"/>
      <c r="I524" s="3" t="s">
        <v>178</v>
      </c>
      <c r="J524" s="23" t="s">
        <v>2250</v>
      </c>
      <c r="K524" s="30" t="s">
        <v>446</v>
      </c>
      <c r="L524" s="8"/>
      <c r="M524" s="8"/>
      <c r="N524" s="3" t="s">
        <v>526</v>
      </c>
      <c r="O524" s="17"/>
      <c r="P524" s="17"/>
      <c r="Q524" s="18"/>
      <c r="R524" s="17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spans="1:30" ht="50">
      <c r="A525" s="3" t="s">
        <v>2251</v>
      </c>
      <c r="B525" s="52" t="s">
        <v>454</v>
      </c>
      <c r="C525" s="3" t="s">
        <v>231</v>
      </c>
      <c r="D525" s="11" t="s">
        <v>95</v>
      </c>
      <c r="E525" s="3" t="s">
        <v>231</v>
      </c>
      <c r="F525" s="13" t="s">
        <v>2252</v>
      </c>
      <c r="G525" s="8"/>
      <c r="H525" s="8"/>
      <c r="I525" s="24" t="s">
        <v>697</v>
      </c>
      <c r="J525" s="25" t="s">
        <v>1411</v>
      </c>
      <c r="K525" s="24" t="s">
        <v>521</v>
      </c>
      <c r="L525" s="24" t="s">
        <v>820</v>
      </c>
      <c r="M525" s="24"/>
      <c r="N525" s="3" t="s">
        <v>526</v>
      </c>
      <c r="O525" s="17"/>
      <c r="P525" s="17"/>
      <c r="Q525" s="18"/>
      <c r="R525" s="17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spans="1:30" ht="62.5">
      <c r="A526" s="3" t="s">
        <v>1221</v>
      </c>
      <c r="B526" s="52" t="s">
        <v>1229</v>
      </c>
      <c r="C526" s="3" t="s">
        <v>1849</v>
      </c>
      <c r="D526" s="11" t="s">
        <v>373</v>
      </c>
      <c r="E526" s="3" t="s">
        <v>1399</v>
      </c>
      <c r="F526" s="3" t="s">
        <v>1400</v>
      </c>
      <c r="G526" s="8"/>
      <c r="H526" s="8"/>
      <c r="I526" s="24" t="s">
        <v>169</v>
      </c>
      <c r="J526" s="24" t="s">
        <v>1412</v>
      </c>
      <c r="K526" s="24" t="s">
        <v>753</v>
      </c>
      <c r="L526" s="8"/>
      <c r="M526" s="8"/>
      <c r="N526" s="3" t="s">
        <v>526</v>
      </c>
      <c r="O526" s="17"/>
      <c r="P526" s="17"/>
      <c r="Q526" s="18"/>
      <c r="R526" s="17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spans="1:30" ht="237.5">
      <c r="A527" s="3" t="s">
        <v>580</v>
      </c>
      <c r="B527" s="74" t="s">
        <v>408</v>
      </c>
      <c r="C527" s="3" t="s">
        <v>178</v>
      </c>
      <c r="D527" s="13" t="s">
        <v>866</v>
      </c>
      <c r="E527" s="24" t="s">
        <v>125</v>
      </c>
      <c r="F527" s="39" t="s">
        <v>2253</v>
      </c>
      <c r="G527" s="24" t="s">
        <v>2254</v>
      </c>
      <c r="H527" s="13"/>
      <c r="I527" s="32" t="s">
        <v>172</v>
      </c>
      <c r="J527" s="32" t="s">
        <v>2255</v>
      </c>
      <c r="K527" s="34" t="s">
        <v>1594</v>
      </c>
      <c r="L527" s="3"/>
      <c r="M527" s="3"/>
      <c r="N527" s="8"/>
      <c r="O527" s="17"/>
      <c r="P527" s="17"/>
      <c r="Q527" s="18"/>
      <c r="R527" s="17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spans="1:30" ht="150">
      <c r="A528" s="3" t="s">
        <v>1224</v>
      </c>
      <c r="B528" s="52" t="s">
        <v>1229</v>
      </c>
      <c r="C528" s="3" t="s">
        <v>178</v>
      </c>
      <c r="D528" s="11" t="s">
        <v>95</v>
      </c>
      <c r="E528" s="3" t="s">
        <v>418</v>
      </c>
      <c r="F528" s="3" t="s">
        <v>2256</v>
      </c>
      <c r="G528" s="8"/>
      <c r="H528" s="8"/>
      <c r="I528" s="24" t="s">
        <v>178</v>
      </c>
      <c r="J528" s="25" t="s">
        <v>2257</v>
      </c>
      <c r="K528" s="17" t="s">
        <v>930</v>
      </c>
      <c r="L528" s="8"/>
      <c r="M528" s="8"/>
      <c r="N528" s="3" t="s">
        <v>95</v>
      </c>
      <c r="O528" s="17"/>
      <c r="P528" s="17"/>
      <c r="Q528" s="18"/>
      <c r="R528" s="17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spans="1:30" ht="37.5">
      <c r="A529" s="3" t="s">
        <v>1417</v>
      </c>
      <c r="B529" s="52" t="s">
        <v>972</v>
      </c>
      <c r="C529" s="3" t="s">
        <v>891</v>
      </c>
      <c r="D529" s="11" t="s">
        <v>95</v>
      </c>
      <c r="E529" s="3" t="s">
        <v>891</v>
      </c>
      <c r="F529" s="3" t="s">
        <v>2258</v>
      </c>
      <c r="G529" s="8"/>
      <c r="H529" s="8"/>
      <c r="I529" s="24" t="s">
        <v>891</v>
      </c>
      <c r="J529" s="25" t="s">
        <v>2258</v>
      </c>
      <c r="K529" s="24" t="s">
        <v>866</v>
      </c>
      <c r="L529" s="8"/>
      <c r="M529" s="8"/>
      <c r="N529" s="8"/>
      <c r="O529" s="17"/>
      <c r="P529" s="17"/>
      <c r="Q529" s="18"/>
      <c r="R529" s="17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spans="1:30" ht="37.5">
      <c r="A530" s="3" t="s">
        <v>1230</v>
      </c>
      <c r="B530" s="52" t="s">
        <v>454</v>
      </c>
      <c r="C530" s="3" t="s">
        <v>420</v>
      </c>
      <c r="D530" s="11" t="s">
        <v>95</v>
      </c>
      <c r="E530" s="3" t="s">
        <v>420</v>
      </c>
      <c r="F530" s="3" t="s">
        <v>2259</v>
      </c>
      <c r="G530" s="8"/>
      <c r="H530" s="8"/>
      <c r="I530" s="3" t="s">
        <v>420</v>
      </c>
      <c r="J530" s="17" t="s">
        <v>1421</v>
      </c>
      <c r="K530" s="17" t="s">
        <v>95</v>
      </c>
      <c r="L530" s="8"/>
      <c r="M530" s="8"/>
      <c r="N530" s="3" t="s">
        <v>526</v>
      </c>
      <c r="O530" s="17"/>
      <c r="P530" s="17"/>
      <c r="Q530" s="18"/>
      <c r="R530" s="17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spans="1:30" ht="62.5">
      <c r="A531" s="3" t="s">
        <v>2260</v>
      </c>
      <c r="B531" s="52" t="s">
        <v>357</v>
      </c>
      <c r="C531" s="3" t="s">
        <v>191</v>
      </c>
      <c r="D531" s="11" t="s">
        <v>95</v>
      </c>
      <c r="E531" s="3" t="s">
        <v>191</v>
      </c>
      <c r="F531" s="13" t="s">
        <v>2261</v>
      </c>
      <c r="G531" s="8"/>
      <c r="H531" s="8"/>
      <c r="I531" s="3" t="s">
        <v>191</v>
      </c>
      <c r="J531" s="3" t="s">
        <v>2262</v>
      </c>
      <c r="K531" s="3" t="s">
        <v>95</v>
      </c>
      <c r="L531" s="8"/>
      <c r="M531" s="8"/>
      <c r="N531" s="8"/>
      <c r="O531" s="17"/>
      <c r="P531" s="17"/>
      <c r="Q531" s="18"/>
      <c r="R531" s="17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spans="1:30" ht="62.5">
      <c r="A532" s="3" t="s">
        <v>581</v>
      </c>
      <c r="B532" s="52" t="s">
        <v>850</v>
      </c>
      <c r="C532" s="3" t="s">
        <v>29</v>
      </c>
      <c r="D532" s="11" t="s">
        <v>1061</v>
      </c>
      <c r="E532" s="3" t="s">
        <v>125</v>
      </c>
      <c r="F532" s="27" t="s">
        <v>2263</v>
      </c>
      <c r="G532" s="8"/>
      <c r="H532" s="8"/>
      <c r="I532" s="3" t="s">
        <v>29</v>
      </c>
      <c r="J532" s="3" t="s">
        <v>2264</v>
      </c>
      <c r="K532" s="3" t="s">
        <v>127</v>
      </c>
      <c r="L532" s="8"/>
      <c r="M532" s="8"/>
      <c r="N532" s="8"/>
      <c r="O532" s="17"/>
      <c r="P532" s="17"/>
      <c r="Q532" s="18"/>
      <c r="R532" s="17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spans="1:30" ht="37.5">
      <c r="A533" s="3" t="s">
        <v>1234</v>
      </c>
      <c r="B533" s="52" t="s">
        <v>558</v>
      </c>
      <c r="C533" s="8"/>
      <c r="D533" s="11" t="s">
        <v>373</v>
      </c>
      <c r="E533" s="3" t="s">
        <v>104</v>
      </c>
      <c r="F533" s="23" t="s">
        <v>2265</v>
      </c>
      <c r="G533" s="8"/>
      <c r="H533" s="8"/>
      <c r="I533" s="3" t="s">
        <v>508</v>
      </c>
      <c r="J533" s="17" t="s">
        <v>1426</v>
      </c>
      <c r="K533" s="17" t="s">
        <v>11</v>
      </c>
      <c r="L533" s="8"/>
      <c r="M533" s="8"/>
      <c r="N533" s="3" t="s">
        <v>526</v>
      </c>
      <c r="O533" s="17"/>
      <c r="P533" s="17"/>
      <c r="Q533" s="18"/>
      <c r="R533" s="17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spans="1:30" ht="25">
      <c r="A534" s="3" t="s">
        <v>1235</v>
      </c>
      <c r="B534" s="52" t="s">
        <v>558</v>
      </c>
      <c r="C534" s="8"/>
      <c r="D534" s="11" t="s">
        <v>95</v>
      </c>
      <c r="E534" s="3" t="s">
        <v>104</v>
      </c>
      <c r="F534" s="3" t="s">
        <v>2266</v>
      </c>
      <c r="G534" s="8"/>
      <c r="H534" s="8"/>
      <c r="I534" s="3" t="s">
        <v>508</v>
      </c>
      <c r="J534" s="17" t="s">
        <v>1435</v>
      </c>
      <c r="K534" s="17" t="s">
        <v>11</v>
      </c>
      <c r="L534" s="8"/>
      <c r="M534" s="8"/>
      <c r="N534" s="3" t="s">
        <v>526</v>
      </c>
      <c r="O534" s="17"/>
      <c r="P534" s="17"/>
      <c r="Q534" s="18"/>
      <c r="R534" s="17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spans="1:30" ht="62.5">
      <c r="A535" s="3" t="s">
        <v>582</v>
      </c>
      <c r="B535" s="52" t="s">
        <v>206</v>
      </c>
      <c r="C535" s="3" t="s">
        <v>29</v>
      </c>
      <c r="D535" s="11" t="s">
        <v>249</v>
      </c>
      <c r="E535" s="3" t="s">
        <v>29</v>
      </c>
      <c r="F535" s="23" t="s">
        <v>2267</v>
      </c>
      <c r="G535" s="8"/>
      <c r="H535" s="3"/>
      <c r="I535" s="22" t="s">
        <v>207</v>
      </c>
      <c r="J535" s="24"/>
      <c r="K535" s="24" t="s">
        <v>1012</v>
      </c>
      <c r="L535" s="3" t="s">
        <v>810</v>
      </c>
      <c r="M535" s="8"/>
      <c r="N535" s="3" t="s">
        <v>526</v>
      </c>
      <c r="O535" s="17"/>
      <c r="P535" s="17"/>
      <c r="Q535" s="18"/>
      <c r="R535" s="17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spans="1:30" ht="75">
      <c r="A536" s="3" t="s">
        <v>583</v>
      </c>
      <c r="B536" s="52" t="s">
        <v>259</v>
      </c>
      <c r="C536" s="3" t="s">
        <v>96</v>
      </c>
      <c r="D536" s="11" t="s">
        <v>31</v>
      </c>
      <c r="E536" s="3" t="s">
        <v>172</v>
      </c>
      <c r="F536" s="41" t="s">
        <v>2268</v>
      </c>
      <c r="G536" s="8"/>
      <c r="H536" s="8"/>
      <c r="I536" s="3" t="s">
        <v>96</v>
      </c>
      <c r="J536" s="3" t="s">
        <v>2269</v>
      </c>
      <c r="K536" s="3" t="s">
        <v>127</v>
      </c>
      <c r="L536" s="8"/>
      <c r="M536" s="8"/>
      <c r="N536" s="8"/>
      <c r="O536" s="17"/>
      <c r="P536" s="17"/>
      <c r="Q536" s="18"/>
      <c r="R536" s="17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spans="1:30" ht="50">
      <c r="A537" s="3" t="s">
        <v>584</v>
      </c>
      <c r="B537" s="52" t="s">
        <v>215</v>
      </c>
      <c r="C537" s="3" t="s">
        <v>393</v>
      </c>
      <c r="D537" s="19" t="str">
        <f>VLOOKUP(A537,'Планы-проспекты'!$A$2:$E$393,5,0)</f>
        <v>Зачёт</v>
      </c>
      <c r="E537" s="3" t="s">
        <v>2270</v>
      </c>
      <c r="F537" s="3" t="s">
        <v>2271</v>
      </c>
      <c r="G537" s="8"/>
      <c r="H537" s="8"/>
      <c r="I537" s="24" t="s">
        <v>2272</v>
      </c>
      <c r="J537" s="24" t="s">
        <v>2273</v>
      </c>
      <c r="K537" s="24" t="s">
        <v>1012</v>
      </c>
      <c r="L537" s="8"/>
      <c r="M537" s="8"/>
      <c r="N537" s="8"/>
      <c r="O537" s="17"/>
      <c r="P537" s="17"/>
      <c r="Q537" s="18"/>
      <c r="R537" s="17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spans="1:30" ht="50">
      <c r="A538" s="3" t="s">
        <v>585</v>
      </c>
      <c r="B538" s="52" t="s">
        <v>628</v>
      </c>
      <c r="C538" s="3" t="s">
        <v>383</v>
      </c>
      <c r="D538" s="19" t="str">
        <f>VLOOKUP(A538,'Планы-проспекты'!$A$2:$E$393,5,0)</f>
        <v>Зачёт</v>
      </c>
      <c r="E538" s="3" t="s">
        <v>289</v>
      </c>
      <c r="F538" s="3" t="s">
        <v>2274</v>
      </c>
      <c r="G538" s="8"/>
      <c r="H538" s="8"/>
      <c r="I538" s="3" t="s">
        <v>383</v>
      </c>
      <c r="J538" s="25" t="s">
        <v>2275</v>
      </c>
      <c r="K538" s="30" t="s">
        <v>1051</v>
      </c>
      <c r="L538" s="8"/>
      <c r="M538" s="8"/>
      <c r="N538" s="8"/>
      <c r="O538" s="17"/>
      <c r="P538" s="17"/>
      <c r="Q538" s="18"/>
      <c r="R538" s="17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spans="1:30" ht="62.5">
      <c r="A539" s="3" t="s">
        <v>1437</v>
      </c>
      <c r="B539" s="52" t="s">
        <v>206</v>
      </c>
      <c r="C539" s="3" t="s">
        <v>207</v>
      </c>
      <c r="D539" s="11" t="s">
        <v>95</v>
      </c>
      <c r="E539" s="3" t="s">
        <v>207</v>
      </c>
      <c r="F539" s="3" t="s">
        <v>2276</v>
      </c>
      <c r="G539" s="8"/>
      <c r="H539" s="8"/>
      <c r="I539" s="3" t="s">
        <v>207</v>
      </c>
      <c r="J539" s="8"/>
      <c r="K539" s="3" t="s">
        <v>1439</v>
      </c>
      <c r="L539" s="8"/>
      <c r="M539" s="8"/>
      <c r="N539" s="8"/>
      <c r="O539" s="17"/>
      <c r="P539" s="17"/>
      <c r="Q539" s="18"/>
      <c r="R539" s="17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spans="1:30" ht="87.5">
      <c r="A540" s="3" t="s">
        <v>2277</v>
      </c>
      <c r="B540" s="52" t="s">
        <v>229</v>
      </c>
      <c r="C540" s="8"/>
      <c r="D540" s="11" t="s">
        <v>95</v>
      </c>
      <c r="E540" s="3" t="s">
        <v>796</v>
      </c>
      <c r="F540" s="13" t="s">
        <v>2278</v>
      </c>
      <c r="G540" s="8"/>
      <c r="H540" s="8"/>
      <c r="I540" s="3" t="s">
        <v>796</v>
      </c>
      <c r="J540" s="3" t="s">
        <v>2279</v>
      </c>
      <c r="K540" s="3" t="s">
        <v>95</v>
      </c>
      <c r="L540" s="8"/>
      <c r="M540" s="8"/>
      <c r="N540" s="8"/>
      <c r="O540" s="17" t="s">
        <v>240</v>
      </c>
      <c r="P540" s="17" t="s">
        <v>2280</v>
      </c>
      <c r="Q540" s="18">
        <v>24.5</v>
      </c>
      <c r="R540" s="17">
        <v>5</v>
      </c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spans="1:30" ht="62.5">
      <c r="A541" s="3" t="s">
        <v>586</v>
      </c>
      <c r="B541" s="52" t="s">
        <v>850</v>
      </c>
      <c r="C541" s="3" t="s">
        <v>96</v>
      </c>
      <c r="D541" s="19" t="str">
        <f>VLOOKUP(A541,'Планы-проспекты'!$A$2:$E$393,5,0)</f>
        <v>Зачёт</v>
      </c>
      <c r="E541" s="3" t="s">
        <v>351</v>
      </c>
      <c r="F541" s="27" t="s">
        <v>2281</v>
      </c>
      <c r="G541" s="8"/>
      <c r="H541" s="3"/>
      <c r="I541" s="3" t="s">
        <v>1808</v>
      </c>
      <c r="J541" s="3" t="s">
        <v>2282</v>
      </c>
      <c r="K541" s="3" t="s">
        <v>95</v>
      </c>
      <c r="L541" s="8"/>
      <c r="M541" s="8"/>
      <c r="N541" s="8"/>
      <c r="O541" s="17"/>
      <c r="P541" s="17"/>
      <c r="Q541" s="18"/>
      <c r="R541" s="17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spans="1:30" ht="50">
      <c r="A542" s="3" t="s">
        <v>587</v>
      </c>
      <c r="B542" s="52" t="s">
        <v>466</v>
      </c>
      <c r="C542" s="8"/>
      <c r="D542" s="24" t="s">
        <v>95</v>
      </c>
      <c r="E542" s="24" t="s">
        <v>96</v>
      </c>
      <c r="F542" s="24" t="s">
        <v>2283</v>
      </c>
      <c r="G542" s="17"/>
      <c r="H542" s="25"/>
      <c r="I542" s="24" t="s">
        <v>96</v>
      </c>
      <c r="J542" s="24" t="s">
        <v>2284</v>
      </c>
      <c r="K542" s="24" t="s">
        <v>664</v>
      </c>
      <c r="L542" s="8"/>
      <c r="M542" s="8"/>
      <c r="N542" s="8"/>
      <c r="O542" s="17"/>
      <c r="P542" s="17"/>
      <c r="Q542" s="18"/>
      <c r="R542" s="17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spans="1:30" ht="37.5">
      <c r="A543" s="3" t="s">
        <v>590</v>
      </c>
      <c r="B543" s="52" t="s">
        <v>247</v>
      </c>
      <c r="C543" s="8"/>
      <c r="D543" s="19" t="str">
        <f>VLOOKUP(A543,'Планы-проспекты'!$A$2:$E$393,5,0)</f>
        <v>Зачёт</v>
      </c>
      <c r="E543" s="3" t="s">
        <v>361</v>
      </c>
      <c r="F543" s="27" t="s">
        <v>2285</v>
      </c>
      <c r="G543" s="8"/>
      <c r="H543" s="8"/>
      <c r="I543" s="3" t="s">
        <v>178</v>
      </c>
      <c r="J543" s="58" t="s">
        <v>1440</v>
      </c>
      <c r="K543" s="58" t="s">
        <v>11</v>
      </c>
      <c r="L543" s="48" t="s">
        <v>820</v>
      </c>
      <c r="M543" s="48"/>
      <c r="N543" s="8"/>
      <c r="O543" s="17"/>
      <c r="P543" s="17"/>
      <c r="Q543" s="18"/>
      <c r="R543" s="17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spans="1:30" ht="25">
      <c r="A544" s="3" t="s">
        <v>1427</v>
      </c>
      <c r="B544" s="52" t="s">
        <v>285</v>
      </c>
      <c r="C544" s="3" t="s">
        <v>178</v>
      </c>
      <c r="D544" s="11" t="s">
        <v>95</v>
      </c>
      <c r="E544" s="3" t="s">
        <v>418</v>
      </c>
      <c r="F544" s="3" t="s">
        <v>2286</v>
      </c>
      <c r="G544" s="8"/>
      <c r="H544" s="8"/>
      <c r="I544" s="3" t="s">
        <v>178</v>
      </c>
      <c r="J544" s="58" t="s">
        <v>1440</v>
      </c>
      <c r="K544" s="30" t="s">
        <v>11</v>
      </c>
      <c r="L544" s="8"/>
      <c r="M544" s="8"/>
      <c r="N544" s="3" t="s">
        <v>526</v>
      </c>
      <c r="O544" s="17"/>
      <c r="P544" s="17"/>
      <c r="Q544" s="18"/>
      <c r="R544" s="17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spans="1:30" ht="62.5">
      <c r="A545" s="3" t="s">
        <v>1448</v>
      </c>
      <c r="B545" s="52" t="s">
        <v>558</v>
      </c>
      <c r="C545" s="8"/>
      <c r="D545" s="11" t="s">
        <v>95</v>
      </c>
      <c r="E545" s="3" t="s">
        <v>104</v>
      </c>
      <c r="F545" s="3" t="s">
        <v>1450</v>
      </c>
      <c r="G545" s="8"/>
      <c r="H545" s="8"/>
      <c r="I545" s="3" t="s">
        <v>508</v>
      </c>
      <c r="J545" s="17" t="s">
        <v>1450</v>
      </c>
      <c r="K545" s="17" t="s">
        <v>95</v>
      </c>
      <c r="L545" s="8"/>
      <c r="M545" s="8"/>
      <c r="N545" s="3" t="s">
        <v>209</v>
      </c>
      <c r="O545" s="17"/>
      <c r="P545" s="17"/>
      <c r="Q545" s="18"/>
      <c r="R545" s="17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spans="1:30" ht="187.5">
      <c r="A546" s="3" t="s">
        <v>592</v>
      </c>
      <c r="B546" s="52" t="s">
        <v>628</v>
      </c>
      <c r="C546" s="3" t="s">
        <v>610</v>
      </c>
      <c r="D546" s="19" t="str">
        <f>VLOOKUP(A546,'Планы-проспекты'!$A$2:$E$393,5,0)</f>
        <v>Зачёт</v>
      </c>
      <c r="E546" s="3" t="s">
        <v>467</v>
      </c>
      <c r="F546" s="3" t="s">
        <v>2287</v>
      </c>
      <c r="G546" s="8"/>
      <c r="H546" s="8"/>
      <c r="I546" s="3" t="s">
        <v>1681</v>
      </c>
      <c r="J546" s="3" t="s">
        <v>2288</v>
      </c>
      <c r="K546" s="3" t="s">
        <v>194</v>
      </c>
      <c r="L546" s="8"/>
      <c r="M546" s="8"/>
      <c r="N546" s="8"/>
      <c r="O546" s="17" t="s">
        <v>1419</v>
      </c>
      <c r="P546" s="17" t="s">
        <v>2289</v>
      </c>
      <c r="Q546" s="38">
        <v>23.75</v>
      </c>
      <c r="R546" s="30">
        <v>5</v>
      </c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spans="1:30" ht="75">
      <c r="A547" s="3" t="s">
        <v>595</v>
      </c>
      <c r="B547" s="52" t="s">
        <v>168</v>
      </c>
      <c r="C547" s="3" t="s">
        <v>1339</v>
      </c>
      <c r="D547" s="19" t="str">
        <f>VLOOKUP(A547,'Планы-проспекты'!$A$2:$E$393,5,0)</f>
        <v>Зачёт</v>
      </c>
      <c r="E547" s="3" t="s">
        <v>181</v>
      </c>
      <c r="F547" s="27" t="s">
        <v>2290</v>
      </c>
      <c r="G547" s="8"/>
      <c r="H547" s="8"/>
      <c r="I547" s="3" t="s">
        <v>217</v>
      </c>
      <c r="J547" s="3" t="s">
        <v>2291</v>
      </c>
      <c r="K547" s="3" t="s">
        <v>127</v>
      </c>
      <c r="L547" s="8"/>
      <c r="M547" s="8"/>
      <c r="N547" s="8"/>
      <c r="O547" s="17"/>
      <c r="P547" s="17"/>
      <c r="Q547" s="18"/>
      <c r="R547" s="17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spans="1:30" ht="50">
      <c r="A548" s="3" t="s">
        <v>596</v>
      </c>
      <c r="B548" s="52" t="s">
        <v>972</v>
      </c>
      <c r="C548" s="3" t="s">
        <v>29</v>
      </c>
      <c r="D548" s="19" t="str">
        <f>VLOOKUP(A548,'Планы-проспекты'!$A$2:$E$393,5,0)</f>
        <v>Зачёт</v>
      </c>
      <c r="E548" s="3" t="s">
        <v>125</v>
      </c>
      <c r="F548" s="27" t="s">
        <v>2292</v>
      </c>
      <c r="G548" s="8"/>
      <c r="H548" s="8"/>
      <c r="I548" s="24" t="s">
        <v>29</v>
      </c>
      <c r="J548" s="24" t="s">
        <v>2292</v>
      </c>
      <c r="K548" s="24" t="s">
        <v>1131</v>
      </c>
      <c r="L548" s="8"/>
      <c r="M548" s="8"/>
      <c r="N548" s="8"/>
      <c r="O548" s="17"/>
      <c r="P548" s="17"/>
      <c r="Q548" s="18"/>
      <c r="R548" s="17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spans="1:30" ht="50">
      <c r="A549" s="3" t="s">
        <v>597</v>
      </c>
      <c r="B549" s="52" t="s">
        <v>454</v>
      </c>
      <c r="C549" s="8"/>
      <c r="D549" s="19" t="str">
        <f>VLOOKUP(A549,'Планы-проспекты'!$A$2:$E$393,5,0)</f>
        <v>Зачёт</v>
      </c>
      <c r="E549" s="3" t="s">
        <v>181</v>
      </c>
      <c r="F549" s="27" t="s">
        <v>2293</v>
      </c>
      <c r="G549" s="8"/>
      <c r="H549" s="8"/>
      <c r="I549" s="3" t="s">
        <v>217</v>
      </c>
      <c r="J549" s="3" t="s">
        <v>2294</v>
      </c>
      <c r="K549" s="3" t="s">
        <v>1157</v>
      </c>
      <c r="L549" s="8"/>
      <c r="M549" s="8"/>
      <c r="N549" s="8"/>
      <c r="O549" s="17"/>
      <c r="P549" s="17"/>
      <c r="Q549" s="18"/>
      <c r="R549" s="17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spans="1:30" ht="50">
      <c r="A550" s="3" t="s">
        <v>598</v>
      </c>
      <c r="B550" s="52" t="s">
        <v>719</v>
      </c>
      <c r="C550" s="3" t="s">
        <v>217</v>
      </c>
      <c r="D550" s="19" t="str">
        <f>VLOOKUP(A550,'Планы-проспекты'!$A$2:$E$393,5,0)</f>
        <v>Зачёт</v>
      </c>
      <c r="E550" s="3" t="s">
        <v>181</v>
      </c>
      <c r="F550" s="27" t="s">
        <v>2295</v>
      </c>
      <c r="G550" s="8"/>
      <c r="H550" s="8"/>
      <c r="I550" s="3" t="s">
        <v>217</v>
      </c>
      <c r="J550" s="3" t="s">
        <v>2296</v>
      </c>
      <c r="K550" s="3" t="s">
        <v>127</v>
      </c>
      <c r="L550" s="8"/>
      <c r="M550" s="8"/>
      <c r="N550" s="8"/>
      <c r="O550" s="17"/>
      <c r="P550" s="17"/>
      <c r="Q550" s="18"/>
      <c r="R550" s="17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spans="1:30" ht="37.5">
      <c r="A551" s="3" t="s">
        <v>2297</v>
      </c>
      <c r="B551" s="52" t="s">
        <v>436</v>
      </c>
      <c r="C551" s="8"/>
      <c r="D551" s="11" t="s">
        <v>249</v>
      </c>
      <c r="E551" s="3" t="s">
        <v>361</v>
      </c>
      <c r="F551" s="23" t="s">
        <v>2298</v>
      </c>
      <c r="G551" s="8"/>
      <c r="H551" s="8"/>
      <c r="I551" s="24" t="s">
        <v>191</v>
      </c>
      <c r="J551" s="25" t="s">
        <v>2299</v>
      </c>
      <c r="K551" s="25" t="s">
        <v>2300</v>
      </c>
      <c r="L551" s="8"/>
      <c r="M551" s="8"/>
      <c r="N551" s="8"/>
      <c r="O551" s="17"/>
      <c r="P551" s="17"/>
      <c r="Q551" s="18"/>
      <c r="R551" s="17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spans="1:30" ht="50">
      <c r="A552" s="3" t="s">
        <v>1243</v>
      </c>
      <c r="B552" s="52" t="s">
        <v>259</v>
      </c>
      <c r="C552" s="3" t="s">
        <v>213</v>
      </c>
      <c r="D552" s="11" t="s">
        <v>95</v>
      </c>
      <c r="E552" s="3" t="s">
        <v>1244</v>
      </c>
      <c r="F552" s="3" t="s">
        <v>1453</v>
      </c>
      <c r="G552" s="8"/>
      <c r="H552" s="8"/>
      <c r="I552" s="3" t="s">
        <v>213</v>
      </c>
      <c r="J552" s="17" t="s">
        <v>1453</v>
      </c>
      <c r="K552" s="17" t="s">
        <v>11</v>
      </c>
      <c r="L552" s="3"/>
      <c r="M552" s="3"/>
      <c r="N552" s="3" t="s">
        <v>526</v>
      </c>
      <c r="O552" s="17"/>
      <c r="P552" s="17"/>
      <c r="Q552" s="18"/>
      <c r="R552" s="17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spans="1:30" ht="62.5">
      <c r="A553" s="3" t="s">
        <v>599</v>
      </c>
      <c r="B553" s="52" t="s">
        <v>381</v>
      </c>
      <c r="C553" s="3" t="s">
        <v>383</v>
      </c>
      <c r="D553" s="19" t="str">
        <f>VLOOKUP(A553,'Планы-проспекты'!$A$2:$E$393,5,0)</f>
        <v>Зачёт</v>
      </c>
      <c r="E553" s="3" t="s">
        <v>300</v>
      </c>
      <c r="F553" s="3" t="s">
        <v>2301</v>
      </c>
      <c r="G553" s="8"/>
      <c r="H553" s="8"/>
      <c r="I553" s="3" t="s">
        <v>231</v>
      </c>
      <c r="J553" s="3" t="s">
        <v>2302</v>
      </c>
      <c r="K553" s="3" t="s">
        <v>1288</v>
      </c>
      <c r="L553" s="8"/>
      <c r="M553" s="8"/>
      <c r="N553" s="8"/>
      <c r="O553" s="17"/>
      <c r="P553" s="17"/>
      <c r="Q553" s="18"/>
      <c r="R553" s="17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spans="1:30" ht="112.5">
      <c r="A554" s="3" t="s">
        <v>2303</v>
      </c>
      <c r="B554" s="52" t="s">
        <v>229</v>
      </c>
      <c r="C554" s="8"/>
      <c r="D554" s="11" t="s">
        <v>95</v>
      </c>
      <c r="E554" s="3" t="s">
        <v>610</v>
      </c>
      <c r="F554" s="13" t="s">
        <v>2304</v>
      </c>
      <c r="G554" s="8"/>
      <c r="H554" s="8"/>
      <c r="I554" s="3" t="s">
        <v>1681</v>
      </c>
      <c r="J554" s="3" t="s">
        <v>2305</v>
      </c>
      <c r="K554" s="3" t="s">
        <v>127</v>
      </c>
      <c r="L554" s="8"/>
      <c r="M554" s="8"/>
      <c r="N554" s="8"/>
      <c r="O554" s="17"/>
      <c r="P554" s="17"/>
      <c r="Q554" s="18"/>
      <c r="R554" s="17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spans="1:30" ht="100">
      <c r="A555" s="3" t="s">
        <v>601</v>
      </c>
      <c r="B555" s="52" t="s">
        <v>168</v>
      </c>
      <c r="C555" s="3" t="s">
        <v>29</v>
      </c>
      <c r="D555" s="11" t="s">
        <v>249</v>
      </c>
      <c r="E555" s="3" t="s">
        <v>2306</v>
      </c>
      <c r="F555" s="23" t="s">
        <v>2307</v>
      </c>
      <c r="G555" s="8"/>
      <c r="H555" s="8"/>
      <c r="I555" s="24" t="s">
        <v>217</v>
      </c>
      <c r="J555" s="24" t="s">
        <v>2308</v>
      </c>
      <c r="K555" s="24" t="s">
        <v>2309</v>
      </c>
      <c r="L555" s="8"/>
      <c r="M555" s="8"/>
      <c r="N555" s="8"/>
      <c r="O555" s="17"/>
      <c r="P555" s="17"/>
      <c r="Q555" s="18"/>
      <c r="R555" s="17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spans="1:30" ht="87.5">
      <c r="A556" s="3" t="s">
        <v>1246</v>
      </c>
      <c r="B556" s="52" t="s">
        <v>317</v>
      </c>
      <c r="C556" s="8"/>
      <c r="D556" s="11" t="s">
        <v>95</v>
      </c>
      <c r="E556" s="3" t="s">
        <v>104</v>
      </c>
      <c r="F556" s="3" t="s">
        <v>2310</v>
      </c>
      <c r="G556" s="8"/>
      <c r="H556" s="8"/>
      <c r="I556" s="3" t="s">
        <v>508</v>
      </c>
      <c r="J556" s="17" t="s">
        <v>1456</v>
      </c>
      <c r="K556" s="17" t="s">
        <v>11</v>
      </c>
      <c r="L556" s="8"/>
      <c r="M556" s="8"/>
      <c r="N556" s="3" t="s">
        <v>526</v>
      </c>
      <c r="O556" s="17"/>
      <c r="P556" s="17"/>
      <c r="Q556" s="18"/>
      <c r="R556" s="17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spans="1:30" ht="62.5">
      <c r="A557" s="3" t="s">
        <v>1457</v>
      </c>
      <c r="B557" s="52" t="s">
        <v>206</v>
      </c>
      <c r="C557" s="3" t="s">
        <v>150</v>
      </c>
      <c r="D557" s="11" t="s">
        <v>95</v>
      </c>
      <c r="E557" s="3" t="s">
        <v>207</v>
      </c>
      <c r="F557" s="3" t="s">
        <v>2311</v>
      </c>
      <c r="G557" s="8"/>
      <c r="H557" s="8"/>
      <c r="I557" s="3" t="s">
        <v>207</v>
      </c>
      <c r="J557" s="8"/>
      <c r="K557" s="3" t="s">
        <v>95</v>
      </c>
      <c r="L557" s="8"/>
      <c r="M557" s="8"/>
      <c r="N557" s="8"/>
      <c r="O557" s="17"/>
      <c r="P557" s="17"/>
      <c r="Q557" s="18"/>
      <c r="R557" s="17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spans="1:30" ht="75">
      <c r="A558" s="3" t="s">
        <v>602</v>
      </c>
      <c r="B558" s="52" t="s">
        <v>426</v>
      </c>
      <c r="C558" s="3" t="s">
        <v>231</v>
      </c>
      <c r="D558" s="19" t="str">
        <f>VLOOKUP(A558,'Планы-проспекты'!$A$2:$E$393,5,0)</f>
        <v>Зачёт</v>
      </c>
      <c r="E558" s="3" t="s">
        <v>300</v>
      </c>
      <c r="F558" s="3" t="s">
        <v>2312</v>
      </c>
      <c r="G558" s="8"/>
      <c r="H558" s="8"/>
      <c r="I558" s="3" t="s">
        <v>231</v>
      </c>
      <c r="J558" s="3" t="s">
        <v>2313</v>
      </c>
      <c r="K558" s="3" t="s">
        <v>95</v>
      </c>
      <c r="L558" s="8"/>
      <c r="M558" s="8"/>
      <c r="N558" s="8"/>
      <c r="O558" s="17"/>
      <c r="P558" s="17"/>
      <c r="Q558" s="18"/>
      <c r="R558" s="17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spans="1:30" ht="62.5">
      <c r="A559" s="3" t="s">
        <v>604</v>
      </c>
      <c r="B559" s="52" t="s">
        <v>112</v>
      </c>
      <c r="C559" s="3" t="s">
        <v>191</v>
      </c>
      <c r="D559" s="19" t="str">
        <f>VLOOKUP(A559,'Планы-проспекты'!$A$2:$E$393,5,0)</f>
        <v>Зачёт</v>
      </c>
      <c r="E559" s="3" t="s">
        <v>361</v>
      </c>
      <c r="F559" s="27" t="s">
        <v>2314</v>
      </c>
      <c r="G559" s="8"/>
      <c r="H559" s="8"/>
      <c r="I559" s="3" t="s">
        <v>191</v>
      </c>
      <c r="J559" s="3" t="s">
        <v>2315</v>
      </c>
      <c r="K559" s="3" t="s">
        <v>95</v>
      </c>
      <c r="L559" s="8"/>
      <c r="M559" s="8"/>
      <c r="N559" s="8"/>
      <c r="O559" s="17"/>
      <c r="P559" s="17"/>
      <c r="Q559" s="18"/>
      <c r="R559" s="17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spans="1:30" ht="37.5">
      <c r="A560" s="3" t="s">
        <v>606</v>
      </c>
      <c r="B560" s="52" t="s">
        <v>436</v>
      </c>
      <c r="C560" s="3" t="s">
        <v>191</v>
      </c>
      <c r="D560" s="19" t="str">
        <f>VLOOKUP(A560,'Планы-проспекты'!$A$2:$E$393,5,0)</f>
        <v>Зачёт</v>
      </c>
      <c r="E560" s="3" t="s">
        <v>361</v>
      </c>
      <c r="F560" s="27" t="s">
        <v>2316</v>
      </c>
      <c r="G560" s="8"/>
      <c r="H560" s="8"/>
      <c r="I560" s="24" t="s">
        <v>2317</v>
      </c>
      <c r="J560" s="24" t="s">
        <v>2318</v>
      </c>
      <c r="K560" s="24" t="s">
        <v>2300</v>
      </c>
      <c r="L560" s="8"/>
      <c r="M560" s="8"/>
      <c r="N560" s="8"/>
      <c r="O560" s="17"/>
      <c r="P560" s="17"/>
      <c r="Q560" s="18"/>
      <c r="R560" s="17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spans="1:30" ht="50">
      <c r="A561" s="3" t="s">
        <v>607</v>
      </c>
      <c r="B561" s="52" t="s">
        <v>972</v>
      </c>
      <c r="C561" s="8"/>
      <c r="D561" s="19" t="str">
        <f>VLOOKUP(A561,'Планы-проспекты'!$A$2:$E$393,5,0)</f>
        <v>Зачёт</v>
      </c>
      <c r="E561" s="3" t="s">
        <v>125</v>
      </c>
      <c r="F561" s="27" t="s">
        <v>2319</v>
      </c>
      <c r="G561" s="8"/>
      <c r="H561" s="8"/>
      <c r="I561" s="3" t="s">
        <v>1617</v>
      </c>
      <c r="J561" s="25" t="s">
        <v>2319</v>
      </c>
      <c r="K561" s="30" t="s">
        <v>2320</v>
      </c>
      <c r="L561" s="8"/>
      <c r="M561" s="8"/>
      <c r="N561" s="8"/>
      <c r="O561" s="17"/>
      <c r="P561" s="17"/>
      <c r="Q561" s="18"/>
      <c r="R561" s="17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spans="1:30" ht="50">
      <c r="A562" s="3" t="s">
        <v>608</v>
      </c>
      <c r="B562" s="52" t="s">
        <v>247</v>
      </c>
      <c r="C562" s="3" t="s">
        <v>191</v>
      </c>
      <c r="D562" s="19" t="str">
        <f>VLOOKUP(A562,'Планы-проспекты'!$A$2:$E$393,5,0)</f>
        <v>Зачёт</v>
      </c>
      <c r="E562" s="3" t="s">
        <v>361</v>
      </c>
      <c r="F562" s="27" t="s">
        <v>2321</v>
      </c>
      <c r="G562" s="8"/>
      <c r="H562" s="8"/>
      <c r="I562" s="72" t="s">
        <v>1462</v>
      </c>
      <c r="J562" s="3" t="s">
        <v>1463</v>
      </c>
      <c r="K562" s="22" t="s">
        <v>1464</v>
      </c>
      <c r="L562" s="8"/>
      <c r="M562" s="3" t="s">
        <v>810</v>
      </c>
      <c r="N562" s="3" t="s">
        <v>526</v>
      </c>
      <c r="O562" s="17"/>
      <c r="P562" s="17"/>
      <c r="Q562" s="18"/>
      <c r="R562" s="17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spans="1:30" ht="37.5">
      <c r="A563" s="3" t="s">
        <v>1252</v>
      </c>
      <c r="B563" s="52" t="s">
        <v>168</v>
      </c>
      <c r="C563" s="3" t="s">
        <v>420</v>
      </c>
      <c r="D563" s="11" t="s">
        <v>95</v>
      </c>
      <c r="E563" s="3" t="s">
        <v>1078</v>
      </c>
      <c r="F563" s="3" t="s">
        <v>2322</v>
      </c>
      <c r="G563" s="8"/>
      <c r="H563" s="8"/>
      <c r="I563" s="3" t="s">
        <v>420</v>
      </c>
      <c r="J563" s="17" t="s">
        <v>1469</v>
      </c>
      <c r="K563" s="17" t="s">
        <v>127</v>
      </c>
      <c r="L563" s="8"/>
      <c r="M563" s="8"/>
      <c r="N563" s="3" t="s">
        <v>526</v>
      </c>
      <c r="O563" s="17"/>
      <c r="P563" s="17"/>
      <c r="Q563" s="18"/>
      <c r="R563" s="17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spans="1:30" ht="50">
      <c r="A564" s="3" t="s">
        <v>1260</v>
      </c>
      <c r="B564" s="52" t="s">
        <v>168</v>
      </c>
      <c r="C564" s="3" t="s">
        <v>169</v>
      </c>
      <c r="D564" s="17" t="s">
        <v>11</v>
      </c>
      <c r="E564" s="3" t="s">
        <v>169</v>
      </c>
      <c r="F564" s="17" t="s">
        <v>1261</v>
      </c>
      <c r="G564" s="8"/>
      <c r="H564" s="3"/>
      <c r="I564" s="3" t="s">
        <v>169</v>
      </c>
      <c r="J564" s="17" t="s">
        <v>1261</v>
      </c>
      <c r="K564" s="17" t="s">
        <v>11</v>
      </c>
      <c r="L564" s="8"/>
      <c r="M564" s="8"/>
      <c r="N564" s="3" t="s">
        <v>526</v>
      </c>
      <c r="O564" s="17"/>
      <c r="P564" s="17"/>
      <c r="Q564" s="18"/>
      <c r="R564" s="17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spans="1:30" ht="50">
      <c r="A565" s="3" t="s">
        <v>2323</v>
      </c>
      <c r="B565" s="52" t="s">
        <v>553</v>
      </c>
      <c r="C565" s="3" t="s">
        <v>191</v>
      </c>
      <c r="D565" s="11" t="s">
        <v>95</v>
      </c>
      <c r="E565" s="3" t="s">
        <v>191</v>
      </c>
      <c r="F565" s="13" t="s">
        <v>2324</v>
      </c>
      <c r="G565" s="8"/>
      <c r="H565" s="8"/>
      <c r="I565" s="3" t="s">
        <v>437</v>
      </c>
      <c r="J565" s="3" t="s">
        <v>2325</v>
      </c>
      <c r="K565" s="3" t="s">
        <v>95</v>
      </c>
      <c r="L565" s="8"/>
      <c r="M565" s="8"/>
      <c r="N565" s="8"/>
      <c r="O565" s="17"/>
      <c r="P565" s="17"/>
      <c r="Q565" s="18"/>
      <c r="R565" s="17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spans="1:30" ht="75">
      <c r="A566" s="3" t="s">
        <v>611</v>
      </c>
      <c r="B566" s="52" t="s">
        <v>850</v>
      </c>
      <c r="C566" s="3" t="s">
        <v>29</v>
      </c>
      <c r="D566" s="19" t="str">
        <f>VLOOKUP(A566,'Планы-проспекты'!$A$2:$E$393,5,0)</f>
        <v>Зачёт</v>
      </c>
      <c r="E566" s="3" t="s">
        <v>361</v>
      </c>
      <c r="F566" s="27" t="s">
        <v>2326</v>
      </c>
      <c r="G566" s="8"/>
      <c r="H566" s="8"/>
      <c r="I566" s="3" t="s">
        <v>437</v>
      </c>
      <c r="J566" s="3" t="s">
        <v>2326</v>
      </c>
      <c r="K566" s="3" t="s">
        <v>95</v>
      </c>
      <c r="L566" s="8"/>
      <c r="M566" s="8"/>
      <c r="N566" s="8"/>
      <c r="O566" s="17"/>
      <c r="P566" s="17"/>
      <c r="Q566" s="18"/>
      <c r="R566" s="17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spans="1:30" ht="187.5">
      <c r="A567" s="3" t="s">
        <v>613</v>
      </c>
      <c r="B567" s="52" t="s">
        <v>295</v>
      </c>
      <c r="C567" s="8"/>
      <c r="D567" s="19" t="str">
        <f>VLOOKUP(A567,'Планы-проспекты'!$A$2:$E$393,5,0)</f>
        <v>Зачёт</v>
      </c>
      <c r="E567" s="3" t="s">
        <v>234</v>
      </c>
      <c r="F567" s="3" t="s">
        <v>2327</v>
      </c>
      <c r="G567" s="8"/>
      <c r="H567" s="8"/>
      <c r="I567" s="30" t="s">
        <v>796</v>
      </c>
      <c r="J567" s="39" t="s">
        <v>2328</v>
      </c>
      <c r="K567" s="30" t="s">
        <v>1051</v>
      </c>
      <c r="L567" s="8"/>
      <c r="M567" s="8"/>
      <c r="N567" s="8"/>
      <c r="O567" s="17"/>
      <c r="P567" s="17"/>
      <c r="Q567" s="18"/>
      <c r="R567" s="17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spans="1:30" ht="50">
      <c r="A568" s="3" t="s">
        <v>2329</v>
      </c>
      <c r="B568" s="52" t="s">
        <v>719</v>
      </c>
      <c r="C568" s="3" t="s">
        <v>420</v>
      </c>
      <c r="D568" s="11" t="s">
        <v>95</v>
      </c>
      <c r="E568" s="3" t="s">
        <v>2330</v>
      </c>
      <c r="F568" s="3" t="s">
        <v>2331</v>
      </c>
      <c r="G568" s="8"/>
      <c r="H568" s="8"/>
      <c r="I568" s="3" t="s">
        <v>96</v>
      </c>
      <c r="J568" s="30" t="s">
        <v>2332</v>
      </c>
      <c r="K568" s="17" t="s">
        <v>194</v>
      </c>
      <c r="L568" s="8"/>
      <c r="M568" s="3" t="s">
        <v>790</v>
      </c>
      <c r="N568" s="8"/>
      <c r="O568" s="17"/>
      <c r="P568" s="17"/>
      <c r="Q568" s="18"/>
      <c r="R568" s="17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spans="1:30" ht="62.5">
      <c r="A569" s="3" t="s">
        <v>616</v>
      </c>
      <c r="B569" s="52" t="s">
        <v>295</v>
      </c>
      <c r="C569" s="3" t="s">
        <v>178</v>
      </c>
      <c r="D569" s="11" t="s">
        <v>31</v>
      </c>
      <c r="E569" s="3" t="s">
        <v>152</v>
      </c>
      <c r="F569" s="23" t="s">
        <v>2333</v>
      </c>
      <c r="G569" s="8"/>
      <c r="H569" s="3"/>
      <c r="I569" s="3" t="s">
        <v>2334</v>
      </c>
      <c r="J569" s="25" t="s">
        <v>2335</v>
      </c>
      <c r="K569" s="30" t="s">
        <v>986</v>
      </c>
      <c r="L569" s="3"/>
      <c r="M569" s="3"/>
      <c r="N569" s="8"/>
      <c r="O569" s="17"/>
      <c r="P569" s="17"/>
      <c r="Q569" s="18"/>
      <c r="R569" s="17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spans="1:30" ht="62.5">
      <c r="A570" s="3" t="s">
        <v>618</v>
      </c>
      <c r="B570" s="52" t="s">
        <v>357</v>
      </c>
      <c r="C570" s="3" t="s">
        <v>191</v>
      </c>
      <c r="D570" s="19" t="str">
        <f>VLOOKUP(A570,'Планы-проспекты'!$A$2:$E$393,5,0)</f>
        <v>Зачёт</v>
      </c>
      <c r="E570" s="3" t="s">
        <v>361</v>
      </c>
      <c r="F570" s="27" t="s">
        <v>2336</v>
      </c>
      <c r="G570" s="8"/>
      <c r="H570" s="8"/>
      <c r="I570" s="3" t="s">
        <v>169</v>
      </c>
      <c r="J570" s="17" t="s">
        <v>1470</v>
      </c>
      <c r="K570" s="17" t="s">
        <v>11</v>
      </c>
      <c r="L570" s="48" t="s">
        <v>1950</v>
      </c>
      <c r="M570" s="48"/>
      <c r="N570" s="3" t="s">
        <v>526</v>
      </c>
      <c r="O570" s="17"/>
      <c r="P570" s="17"/>
      <c r="Q570" s="18"/>
      <c r="R570" s="17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spans="1:30" ht="25">
      <c r="A571" s="3" t="s">
        <v>1473</v>
      </c>
      <c r="B571" s="52" t="s">
        <v>972</v>
      </c>
      <c r="C571" s="3" t="s">
        <v>207</v>
      </c>
      <c r="D571" s="11" t="s">
        <v>95</v>
      </c>
      <c r="E571" s="3" t="s">
        <v>207</v>
      </c>
      <c r="F571" s="3" t="s">
        <v>2337</v>
      </c>
      <c r="G571" s="8"/>
      <c r="H571" s="8"/>
      <c r="I571" s="3" t="s">
        <v>207</v>
      </c>
      <c r="J571" s="8"/>
      <c r="K571" s="3" t="s">
        <v>95</v>
      </c>
      <c r="L571" s="8"/>
      <c r="M571" s="8"/>
      <c r="N571" s="8"/>
      <c r="O571" s="17"/>
      <c r="P571" s="17"/>
      <c r="Q571" s="18"/>
      <c r="R571" s="17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spans="1:30" ht="62.5">
      <c r="A572" s="3" t="s">
        <v>621</v>
      </c>
      <c r="B572" s="52" t="s">
        <v>215</v>
      </c>
      <c r="C572" s="3" t="s">
        <v>217</v>
      </c>
      <c r="D572" s="11" t="s">
        <v>373</v>
      </c>
      <c r="E572" s="3" t="s">
        <v>217</v>
      </c>
      <c r="F572" s="75" t="s">
        <v>2338</v>
      </c>
      <c r="G572" s="8"/>
      <c r="H572" s="8"/>
      <c r="I572" s="24" t="s">
        <v>217</v>
      </c>
      <c r="J572" s="24" t="s">
        <v>2339</v>
      </c>
      <c r="K572" s="24" t="s">
        <v>2340</v>
      </c>
      <c r="L572" s="8"/>
      <c r="M572" s="8"/>
      <c r="N572" s="8"/>
      <c r="O572" s="17"/>
      <c r="P572" s="17"/>
      <c r="Q572" s="18"/>
      <c r="R572" s="17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spans="1:30" ht="62.5">
      <c r="A573" s="3" t="s">
        <v>624</v>
      </c>
      <c r="B573" s="52" t="s">
        <v>850</v>
      </c>
      <c r="C573" s="3" t="s">
        <v>29</v>
      </c>
      <c r="D573" s="19" t="str">
        <f>VLOOKUP(A573,'Планы-проспекты'!$A$2:$E$393,5,0)</f>
        <v>Зачёт</v>
      </c>
      <c r="E573" s="3" t="s">
        <v>172</v>
      </c>
      <c r="F573" s="3" t="s">
        <v>2341</v>
      </c>
      <c r="G573" s="8"/>
      <c r="H573" s="8"/>
      <c r="I573" s="3" t="s">
        <v>96</v>
      </c>
      <c r="J573" s="3" t="s">
        <v>2342</v>
      </c>
      <c r="K573" s="3" t="s">
        <v>95</v>
      </c>
      <c r="L573" s="8"/>
      <c r="M573" s="8"/>
      <c r="N573" s="8"/>
      <c r="O573" s="17"/>
      <c r="P573" s="17"/>
      <c r="Q573" s="18"/>
      <c r="R573" s="17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spans="1:30" ht="87.5">
      <c r="A574" s="3" t="s">
        <v>625</v>
      </c>
      <c r="B574" s="52" t="s">
        <v>259</v>
      </c>
      <c r="C574" s="3" t="s">
        <v>29</v>
      </c>
      <c r="D574" s="19" t="str">
        <f>VLOOKUP(A574,'Планы-проспекты'!$A$2:$E$393,5,0)</f>
        <v>Зачёт</v>
      </c>
      <c r="E574" s="3" t="s">
        <v>125</v>
      </c>
      <c r="F574" s="27" t="s">
        <v>2343</v>
      </c>
      <c r="G574" s="8"/>
      <c r="H574" s="8"/>
      <c r="I574" s="3" t="s">
        <v>96</v>
      </c>
      <c r="J574" s="3" t="s">
        <v>2344</v>
      </c>
      <c r="K574" s="3" t="s">
        <v>95</v>
      </c>
      <c r="L574" s="8"/>
      <c r="M574" s="8"/>
      <c r="N574" s="8"/>
      <c r="O574" s="17"/>
      <c r="P574" s="17"/>
      <c r="Q574" s="18"/>
      <c r="R574" s="17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spans="1:30" ht="50">
      <c r="A575" s="3" t="s">
        <v>1475</v>
      </c>
      <c r="B575" s="52" t="s">
        <v>259</v>
      </c>
      <c r="C575" s="3" t="s">
        <v>178</v>
      </c>
      <c r="D575" s="11" t="s">
        <v>95</v>
      </c>
      <c r="E575" s="3" t="s">
        <v>96</v>
      </c>
      <c r="F575" s="3" t="s">
        <v>2345</v>
      </c>
      <c r="G575" s="8"/>
      <c r="H575" s="3"/>
      <c r="I575" s="67" t="s">
        <v>508</v>
      </c>
      <c r="J575" s="3" t="s">
        <v>1476</v>
      </c>
      <c r="K575" s="3" t="s">
        <v>95</v>
      </c>
      <c r="L575" s="8"/>
      <c r="M575" s="3" t="s">
        <v>810</v>
      </c>
      <c r="N575" s="3" t="s">
        <v>526</v>
      </c>
      <c r="O575" s="17"/>
      <c r="P575" s="17"/>
      <c r="Q575" s="18"/>
      <c r="R575" s="17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spans="1:30" ht="100">
      <c r="A576" s="3" t="s">
        <v>1276</v>
      </c>
      <c r="B576" s="52" t="s">
        <v>317</v>
      </c>
      <c r="C576" s="3" t="s">
        <v>1212</v>
      </c>
      <c r="D576" s="11" t="s">
        <v>95</v>
      </c>
      <c r="E576" s="3" t="s">
        <v>1212</v>
      </c>
      <c r="F576" s="3" t="s">
        <v>2346</v>
      </c>
      <c r="G576" s="8"/>
      <c r="H576" s="8"/>
      <c r="I576" s="3" t="s">
        <v>213</v>
      </c>
      <c r="J576" s="17" t="s">
        <v>1481</v>
      </c>
      <c r="K576" s="17" t="s">
        <v>95</v>
      </c>
      <c r="L576" s="8"/>
      <c r="M576" s="8"/>
      <c r="N576" s="3" t="s">
        <v>95</v>
      </c>
      <c r="O576" s="25" t="s">
        <v>622</v>
      </c>
      <c r="P576" s="17" t="s">
        <v>2347</v>
      </c>
      <c r="Q576" s="18">
        <v>28.5</v>
      </c>
      <c r="R576" s="17">
        <v>5</v>
      </c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spans="1:30" ht="37.5">
      <c r="A577" s="3" t="s">
        <v>629</v>
      </c>
      <c r="B577" s="52" t="s">
        <v>454</v>
      </c>
      <c r="C577" s="3" t="s">
        <v>231</v>
      </c>
      <c r="D577" s="19" t="str">
        <f>VLOOKUP(A577,'Планы-проспекты'!$A$2:$E$393,5,0)</f>
        <v>Зачёт</v>
      </c>
      <c r="E577" s="3" t="s">
        <v>300</v>
      </c>
      <c r="F577" s="3" t="s">
        <v>2348</v>
      </c>
      <c r="G577" s="8"/>
      <c r="H577" s="8"/>
      <c r="I577" s="32" t="s">
        <v>289</v>
      </c>
      <c r="J577" s="32" t="s">
        <v>2349</v>
      </c>
      <c r="K577" s="34" t="s">
        <v>559</v>
      </c>
      <c r="L577" s="8"/>
      <c r="M577" s="8"/>
      <c r="N577" s="8"/>
      <c r="O577" s="17"/>
      <c r="P577" s="17"/>
      <c r="Q577" s="18"/>
      <c r="R577" s="17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spans="1:30" ht="37.5">
      <c r="A578" s="3" t="s">
        <v>2350</v>
      </c>
      <c r="B578" s="52" t="s">
        <v>295</v>
      </c>
      <c r="C578" s="8"/>
      <c r="D578" s="3" t="s">
        <v>2351</v>
      </c>
      <c r="E578" s="3" t="s">
        <v>1244</v>
      </c>
      <c r="F578" s="27" t="s">
        <v>2352</v>
      </c>
      <c r="G578" s="8"/>
      <c r="H578" s="8"/>
      <c r="I578" s="3" t="s">
        <v>610</v>
      </c>
      <c r="J578" s="76" t="s">
        <v>2353</v>
      </c>
      <c r="K578" s="3" t="s">
        <v>529</v>
      </c>
      <c r="L578" s="8"/>
      <c r="M578" s="3" t="s">
        <v>790</v>
      </c>
      <c r="N578" s="8"/>
      <c r="O578" s="17"/>
      <c r="P578" s="17"/>
      <c r="Q578" s="18"/>
      <c r="R578" s="17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spans="1:30" ht="187.5">
      <c r="A579" s="3" t="s">
        <v>631</v>
      </c>
      <c r="B579" s="52" t="s">
        <v>112</v>
      </c>
      <c r="C579" s="3" t="s">
        <v>29</v>
      </c>
      <c r="D579" s="11" t="s">
        <v>31</v>
      </c>
      <c r="E579" s="3" t="s">
        <v>125</v>
      </c>
      <c r="F579" s="27" t="s">
        <v>2354</v>
      </c>
      <c r="G579" s="8"/>
      <c r="H579" s="8"/>
      <c r="I579" s="30" t="s">
        <v>29</v>
      </c>
      <c r="J579" s="25" t="s">
        <v>2355</v>
      </c>
      <c r="K579" s="30" t="s">
        <v>1051</v>
      </c>
      <c r="L579" s="8"/>
      <c r="M579" s="8"/>
      <c r="N579" s="8"/>
      <c r="O579" s="17"/>
      <c r="P579" s="17"/>
      <c r="Q579" s="18"/>
      <c r="R579" s="17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spans="1:30" ht="75">
      <c r="A580" s="3" t="s">
        <v>1466</v>
      </c>
      <c r="B580" s="52" t="s">
        <v>558</v>
      </c>
      <c r="C580" s="8"/>
      <c r="D580" s="11" t="s">
        <v>95</v>
      </c>
      <c r="E580" s="3" t="s">
        <v>491</v>
      </c>
      <c r="F580" s="3" t="s">
        <v>1488</v>
      </c>
      <c r="G580" s="8"/>
      <c r="H580" s="8"/>
      <c r="I580" s="3" t="s">
        <v>1487</v>
      </c>
      <c r="J580" s="17" t="s">
        <v>1488</v>
      </c>
      <c r="K580" s="17" t="s">
        <v>11</v>
      </c>
      <c r="L580" s="8"/>
      <c r="M580" s="8"/>
      <c r="N580" s="3" t="s">
        <v>526</v>
      </c>
      <c r="O580" s="17"/>
      <c r="P580" s="17"/>
      <c r="Q580" s="18"/>
      <c r="R580" s="17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spans="1:30" ht="50">
      <c r="A581" s="3" t="s">
        <v>633</v>
      </c>
      <c r="B581" s="52" t="s">
        <v>628</v>
      </c>
      <c r="C581" s="3" t="s">
        <v>279</v>
      </c>
      <c r="D581" s="19" t="str">
        <f>VLOOKUP(A581,'Планы-проспекты'!$A$2:$E$393,5,0)</f>
        <v>Зачёт</v>
      </c>
      <c r="E581" s="3" t="s">
        <v>172</v>
      </c>
      <c r="F581" s="3" t="s">
        <v>2356</v>
      </c>
      <c r="G581" s="8"/>
      <c r="H581" s="8"/>
      <c r="I581" s="24" t="s">
        <v>172</v>
      </c>
      <c r="J581" s="77" t="s">
        <v>2356</v>
      </c>
      <c r="K581" s="24" t="s">
        <v>374</v>
      </c>
      <c r="L581" s="8"/>
      <c r="M581" s="8"/>
      <c r="N581" s="8"/>
      <c r="O581" s="17"/>
      <c r="P581" s="17"/>
      <c r="Q581" s="18"/>
      <c r="R581" s="17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spans="1:30" ht="37.5">
      <c r="A582" s="3" t="s">
        <v>1277</v>
      </c>
      <c r="B582" s="52" t="s">
        <v>215</v>
      </c>
      <c r="C582" s="3" t="s">
        <v>1487</v>
      </c>
      <c r="D582" s="11" t="s">
        <v>95</v>
      </c>
      <c r="E582" s="3" t="s">
        <v>1431</v>
      </c>
      <c r="F582" s="3" t="s">
        <v>1279</v>
      </c>
      <c r="G582" s="8"/>
      <c r="H582" s="8"/>
      <c r="I582" s="3" t="s">
        <v>178</v>
      </c>
      <c r="J582" s="17" t="s">
        <v>1279</v>
      </c>
      <c r="K582" s="17" t="s">
        <v>95</v>
      </c>
      <c r="L582" s="8"/>
      <c r="M582" s="8"/>
      <c r="N582" s="3" t="s">
        <v>95</v>
      </c>
      <c r="O582" s="25"/>
      <c r="P582" s="17"/>
      <c r="Q582" s="18"/>
      <c r="R582" s="17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spans="1:30" ht="50">
      <c r="A583" s="3" t="s">
        <v>634</v>
      </c>
      <c r="B583" s="52" t="s">
        <v>259</v>
      </c>
      <c r="C583" s="3" t="s">
        <v>96</v>
      </c>
      <c r="D583" s="19" t="str">
        <f>VLOOKUP(A583,'Планы-проспекты'!$A$2:$E$393,5,0)</f>
        <v>Зачёт</v>
      </c>
      <c r="E583" s="3" t="s">
        <v>172</v>
      </c>
      <c r="F583" s="3" t="s">
        <v>2357</v>
      </c>
      <c r="G583" s="8"/>
      <c r="H583" s="8"/>
      <c r="I583" s="3" t="s">
        <v>96</v>
      </c>
      <c r="J583" s="3" t="s">
        <v>2358</v>
      </c>
      <c r="K583" s="3" t="s">
        <v>95</v>
      </c>
      <c r="L583" s="8"/>
      <c r="M583" s="8"/>
      <c r="N583" s="8"/>
      <c r="O583" s="17"/>
      <c r="P583" s="17"/>
      <c r="Q583" s="18"/>
      <c r="R583" s="17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spans="1:30" ht="87.5">
      <c r="A584" s="3" t="s">
        <v>1285</v>
      </c>
      <c r="B584" s="52" t="s">
        <v>426</v>
      </c>
      <c r="C584" s="3" t="s">
        <v>841</v>
      </c>
      <c r="D584" s="11" t="s">
        <v>95</v>
      </c>
      <c r="E584" s="3" t="s">
        <v>491</v>
      </c>
      <c r="F584" s="3" t="s">
        <v>2359</v>
      </c>
      <c r="G584" s="8"/>
      <c r="H584" s="8"/>
      <c r="I584" s="3" t="s">
        <v>178</v>
      </c>
      <c r="J584" s="17" t="s">
        <v>1287</v>
      </c>
      <c r="K584" s="17" t="s">
        <v>95</v>
      </c>
      <c r="L584" s="8"/>
      <c r="M584" s="8"/>
      <c r="N584" s="3" t="s">
        <v>95</v>
      </c>
      <c r="O584" s="25" t="s">
        <v>821</v>
      </c>
      <c r="P584" s="17" t="s">
        <v>2360</v>
      </c>
      <c r="Q584" s="18">
        <v>24.5</v>
      </c>
      <c r="R584" s="17">
        <v>5</v>
      </c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spans="1:30" ht="62.5">
      <c r="A585" s="3" t="s">
        <v>2361</v>
      </c>
      <c r="B585" s="52" t="s">
        <v>317</v>
      </c>
      <c r="C585" s="8"/>
      <c r="D585" s="11" t="s">
        <v>95</v>
      </c>
      <c r="E585" s="3" t="s">
        <v>508</v>
      </c>
      <c r="F585" s="3" t="s">
        <v>2362</v>
      </c>
      <c r="G585" s="8"/>
      <c r="H585" s="3"/>
      <c r="I585" s="78" t="s">
        <v>383</v>
      </c>
      <c r="J585" s="30" t="s">
        <v>2363</v>
      </c>
      <c r="K585" s="30" t="s">
        <v>2364</v>
      </c>
      <c r="L585" s="8"/>
      <c r="M585" s="3" t="s">
        <v>790</v>
      </c>
      <c r="N585" s="8"/>
      <c r="O585" s="17"/>
      <c r="P585" s="17"/>
      <c r="Q585" s="18"/>
      <c r="R585" s="17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spans="1:30" ht="50">
      <c r="A586" s="3" t="s">
        <v>636</v>
      </c>
      <c r="B586" s="52" t="s">
        <v>368</v>
      </c>
      <c r="C586" s="8"/>
      <c r="D586" s="11" t="s">
        <v>373</v>
      </c>
      <c r="E586" s="3" t="s">
        <v>191</v>
      </c>
      <c r="F586" s="23" t="s">
        <v>2365</v>
      </c>
      <c r="G586" s="8"/>
      <c r="H586" s="3"/>
      <c r="I586" s="24" t="s">
        <v>622</v>
      </c>
      <c r="J586" s="24" t="s">
        <v>1500</v>
      </c>
      <c r="K586" s="24" t="s">
        <v>1501</v>
      </c>
      <c r="L586" s="22"/>
      <c r="M586" s="22" t="s">
        <v>810</v>
      </c>
      <c r="N586" s="3" t="s">
        <v>209</v>
      </c>
      <c r="O586" s="17"/>
      <c r="P586" s="17"/>
      <c r="Q586" s="18"/>
      <c r="R586" s="17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spans="1:30" ht="62.5">
      <c r="A587" s="3" t="s">
        <v>638</v>
      </c>
      <c r="B587" s="52" t="s">
        <v>247</v>
      </c>
      <c r="C587" s="3" t="s">
        <v>150</v>
      </c>
      <c r="D587" s="19" t="str">
        <f>VLOOKUP(A587,'Планы-проспекты'!$A$2:$E$393,5,0)</f>
        <v>Зачёт</v>
      </c>
      <c r="E587" s="3" t="s">
        <v>2366</v>
      </c>
      <c r="F587" s="3" t="s">
        <v>2367</v>
      </c>
      <c r="G587" s="8"/>
      <c r="H587" s="8"/>
      <c r="I587" s="3" t="s">
        <v>2368</v>
      </c>
      <c r="J587" s="3" t="s">
        <v>2369</v>
      </c>
      <c r="K587" s="3" t="s">
        <v>194</v>
      </c>
      <c r="L587" s="8"/>
      <c r="M587" s="8"/>
      <c r="N587" s="8"/>
      <c r="O587" s="17"/>
      <c r="P587" s="17"/>
      <c r="Q587" s="18"/>
      <c r="R587" s="17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spans="1:30" ht="87.5">
      <c r="A588" s="3" t="s">
        <v>639</v>
      </c>
      <c r="B588" s="52" t="s">
        <v>553</v>
      </c>
      <c r="C588" s="3" t="s">
        <v>191</v>
      </c>
      <c r="D588" s="11" t="s">
        <v>31</v>
      </c>
      <c r="E588" s="3" t="s">
        <v>125</v>
      </c>
      <c r="F588" s="23" t="s">
        <v>2370</v>
      </c>
      <c r="G588" s="8"/>
      <c r="H588" s="8"/>
      <c r="I588" s="24" t="s">
        <v>191</v>
      </c>
      <c r="J588" s="24" t="s">
        <v>2371</v>
      </c>
      <c r="K588" s="24" t="s">
        <v>2372</v>
      </c>
      <c r="L588" s="8"/>
      <c r="M588" s="8"/>
      <c r="N588" s="8"/>
      <c r="O588" s="17"/>
      <c r="P588" s="17"/>
      <c r="Q588" s="18"/>
      <c r="R588" s="17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spans="1:30" ht="50">
      <c r="A589" s="3" t="s">
        <v>640</v>
      </c>
      <c r="B589" s="52" t="s">
        <v>215</v>
      </c>
      <c r="C589" s="3" t="s">
        <v>217</v>
      </c>
      <c r="D589" s="11" t="s">
        <v>249</v>
      </c>
      <c r="E589" s="3" t="s">
        <v>2373</v>
      </c>
      <c r="F589" s="30" t="s">
        <v>2374</v>
      </c>
      <c r="G589" s="8"/>
      <c r="H589" s="8"/>
      <c r="I589" s="24" t="s">
        <v>96</v>
      </c>
      <c r="J589" s="24" t="s">
        <v>2375</v>
      </c>
      <c r="K589" s="39" t="s">
        <v>2376</v>
      </c>
      <c r="L589" s="8"/>
      <c r="M589" s="8"/>
      <c r="N589" s="8"/>
      <c r="O589" s="17"/>
      <c r="P589" s="17"/>
      <c r="Q589" s="18"/>
      <c r="R589" s="17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spans="1:30" ht="50">
      <c r="A590" s="3" t="s">
        <v>2377</v>
      </c>
      <c r="B590" s="52" t="s">
        <v>426</v>
      </c>
      <c r="C590" s="3" t="s">
        <v>2378</v>
      </c>
      <c r="D590" s="11" t="s">
        <v>95</v>
      </c>
      <c r="E590" s="3" t="s">
        <v>231</v>
      </c>
      <c r="F590" s="3" t="s">
        <v>2379</v>
      </c>
      <c r="G590" s="8"/>
      <c r="H590" s="3"/>
      <c r="I590" s="3" t="s">
        <v>231</v>
      </c>
      <c r="J590" s="3" t="s">
        <v>2380</v>
      </c>
      <c r="K590" s="3" t="s">
        <v>127</v>
      </c>
      <c r="L590" s="8"/>
      <c r="M590" s="8"/>
      <c r="N590" s="8"/>
      <c r="O590" s="17"/>
      <c r="P590" s="17"/>
      <c r="Q590" s="18"/>
      <c r="R590" s="17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spans="1:30" ht="50">
      <c r="A591" s="3" t="s">
        <v>2381</v>
      </c>
      <c r="B591" s="52" t="s">
        <v>436</v>
      </c>
      <c r="C591" s="3" t="s">
        <v>191</v>
      </c>
      <c r="D591" s="11" t="s">
        <v>95</v>
      </c>
      <c r="E591" s="3" t="s">
        <v>191</v>
      </c>
      <c r="F591" s="22" t="s">
        <v>2382</v>
      </c>
      <c r="G591" s="8"/>
      <c r="H591" s="8"/>
      <c r="I591" s="3" t="s">
        <v>191</v>
      </c>
      <c r="J591" s="3" t="s">
        <v>2383</v>
      </c>
      <c r="K591" s="3" t="s">
        <v>95</v>
      </c>
      <c r="L591" s="8"/>
      <c r="M591" s="8"/>
      <c r="N591" s="8"/>
      <c r="O591" s="17"/>
      <c r="P591" s="17"/>
      <c r="Q591" s="18"/>
      <c r="R591" s="17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spans="1:30" ht="62.5">
      <c r="A592" s="3" t="s">
        <v>1483</v>
      </c>
      <c r="B592" s="52" t="s">
        <v>317</v>
      </c>
      <c r="C592" s="8"/>
      <c r="D592" s="11" t="s">
        <v>373</v>
      </c>
      <c r="E592" s="3" t="s">
        <v>178</v>
      </c>
      <c r="F592" s="23" t="s">
        <v>2384</v>
      </c>
      <c r="G592" s="8"/>
      <c r="H592" s="8"/>
      <c r="I592" s="24" t="s">
        <v>1505</v>
      </c>
      <c r="J592" s="24" t="s">
        <v>1506</v>
      </c>
      <c r="K592" s="24" t="s">
        <v>521</v>
      </c>
      <c r="L592" s="8"/>
      <c r="M592" s="8"/>
      <c r="N592" s="3" t="s">
        <v>526</v>
      </c>
      <c r="O592" s="17"/>
      <c r="P592" s="17"/>
      <c r="Q592" s="18"/>
      <c r="R592" s="17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spans="1:30" ht="50">
      <c r="A593" s="3" t="s">
        <v>643</v>
      </c>
      <c r="B593" s="52" t="s">
        <v>247</v>
      </c>
      <c r="C593" s="3" t="s">
        <v>29</v>
      </c>
      <c r="D593" s="19" t="str">
        <f>VLOOKUP(A593,'Планы-проспекты'!$A$2:$E$393,5,0)</f>
        <v>Зачёт</v>
      </c>
      <c r="E593" s="3" t="s">
        <v>181</v>
      </c>
      <c r="F593" s="27" t="s">
        <v>2385</v>
      </c>
      <c r="G593" s="8"/>
      <c r="H593" s="8"/>
      <c r="I593" s="3" t="s">
        <v>217</v>
      </c>
      <c r="J593" s="3" t="s">
        <v>2386</v>
      </c>
      <c r="K593" s="3" t="s">
        <v>95</v>
      </c>
      <c r="L593" s="8"/>
      <c r="M593" s="8"/>
      <c r="N593" s="8"/>
      <c r="O593" s="17"/>
      <c r="P593" s="17"/>
      <c r="Q593" s="18"/>
      <c r="R593" s="17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spans="1:30" ht="50">
      <c r="A594" s="3" t="s">
        <v>647</v>
      </c>
      <c r="B594" s="52" t="s">
        <v>112</v>
      </c>
      <c r="C594" s="3" t="s">
        <v>405</v>
      </c>
      <c r="D594" s="19" t="str">
        <f>VLOOKUP(A594,'Планы-проспекты'!$A$2:$E$393,5,0)</f>
        <v>Зачёт</v>
      </c>
      <c r="E594" s="3" t="s">
        <v>125</v>
      </c>
      <c r="F594" s="27" t="s">
        <v>2387</v>
      </c>
      <c r="G594" s="8"/>
      <c r="H594" s="8"/>
      <c r="I594" s="24" t="s">
        <v>29</v>
      </c>
      <c r="J594" s="25" t="s">
        <v>2388</v>
      </c>
      <c r="K594" s="25" t="s">
        <v>374</v>
      </c>
      <c r="L594" s="8"/>
      <c r="M594" s="8"/>
      <c r="N594" s="8"/>
      <c r="O594" s="17"/>
      <c r="P594" s="17"/>
      <c r="Q594" s="18"/>
      <c r="R594" s="17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spans="1:30" ht="125">
      <c r="A595" s="3" t="s">
        <v>649</v>
      </c>
      <c r="B595" s="52" t="s">
        <v>871</v>
      </c>
      <c r="C595" s="3" t="s">
        <v>405</v>
      </c>
      <c r="D595" s="11" t="s">
        <v>249</v>
      </c>
      <c r="E595" s="3" t="s">
        <v>142</v>
      </c>
      <c r="F595" s="23" t="s">
        <v>2389</v>
      </c>
      <c r="G595" s="8"/>
      <c r="H595" s="8"/>
      <c r="I595" s="3" t="s">
        <v>405</v>
      </c>
      <c r="J595" s="3" t="s">
        <v>2390</v>
      </c>
      <c r="K595" s="3" t="s">
        <v>194</v>
      </c>
      <c r="L595" s="8"/>
      <c r="M595" s="3" t="s">
        <v>810</v>
      </c>
      <c r="N595" s="3" t="s">
        <v>526</v>
      </c>
      <c r="O595" s="17"/>
      <c r="P595" s="17"/>
      <c r="Q595" s="18"/>
      <c r="R595" s="17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spans="1:30" ht="62.5">
      <c r="A596" s="3" t="s">
        <v>1507</v>
      </c>
      <c r="B596" s="52" t="s">
        <v>317</v>
      </c>
      <c r="C596" s="8"/>
      <c r="D596" s="11" t="s">
        <v>373</v>
      </c>
      <c r="E596" s="3" t="s">
        <v>1244</v>
      </c>
      <c r="F596" s="23" t="s">
        <v>2391</v>
      </c>
      <c r="G596" s="8"/>
      <c r="H596" s="8"/>
      <c r="I596" s="22" t="s">
        <v>213</v>
      </c>
      <c r="J596" s="21" t="s">
        <v>1510</v>
      </c>
      <c r="K596" s="22" t="s">
        <v>1386</v>
      </c>
      <c r="L596" s="8"/>
      <c r="M596" s="8"/>
      <c r="N596" s="3" t="s">
        <v>526</v>
      </c>
      <c r="O596" s="17"/>
      <c r="P596" s="17"/>
      <c r="Q596" s="18"/>
      <c r="R596" s="17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spans="1:30" ht="50">
      <c r="A597" s="3" t="s">
        <v>2392</v>
      </c>
      <c r="B597" s="52" t="s">
        <v>408</v>
      </c>
      <c r="C597" s="3" t="s">
        <v>96</v>
      </c>
      <c r="D597" s="11" t="s">
        <v>95</v>
      </c>
      <c r="E597" s="3" t="s">
        <v>96</v>
      </c>
      <c r="F597" s="13" t="s">
        <v>2393</v>
      </c>
      <c r="G597" s="8"/>
      <c r="H597" s="8"/>
      <c r="I597" s="3" t="s">
        <v>96</v>
      </c>
      <c r="J597" s="3" t="s">
        <v>2394</v>
      </c>
      <c r="K597" s="3" t="s">
        <v>11</v>
      </c>
      <c r="L597" s="8"/>
      <c r="M597" s="8"/>
      <c r="N597" s="8"/>
      <c r="O597" s="17"/>
      <c r="P597" s="17"/>
      <c r="Q597" s="18"/>
      <c r="R597" s="17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spans="1:30" ht="87.5">
      <c r="A598" s="3" t="s">
        <v>650</v>
      </c>
      <c r="B598" s="52" t="s">
        <v>850</v>
      </c>
      <c r="C598" s="8"/>
      <c r="D598" s="11" t="s">
        <v>249</v>
      </c>
      <c r="E598" s="3" t="s">
        <v>172</v>
      </c>
      <c r="F598" s="23" t="s">
        <v>2395</v>
      </c>
      <c r="G598" s="8"/>
      <c r="H598" s="8"/>
      <c r="I598" s="3" t="s">
        <v>96</v>
      </c>
      <c r="J598" s="3" t="s">
        <v>2396</v>
      </c>
      <c r="K598" s="3" t="s">
        <v>95</v>
      </c>
      <c r="L598" s="8"/>
      <c r="M598" s="8"/>
      <c r="N598" s="8"/>
      <c r="O598" s="17"/>
      <c r="P598" s="17"/>
      <c r="Q598" s="18"/>
      <c r="R598" s="17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spans="1:30" ht="37.5">
      <c r="A599" s="3" t="s">
        <v>1676</v>
      </c>
      <c r="B599" s="79" t="s">
        <v>558</v>
      </c>
      <c r="C599" s="8"/>
      <c r="D599" s="11" t="s">
        <v>95</v>
      </c>
      <c r="E599" s="3" t="s">
        <v>491</v>
      </c>
      <c r="F599" s="3" t="s">
        <v>2397</v>
      </c>
      <c r="G599" s="8"/>
      <c r="H599" s="8"/>
      <c r="I599" s="3" t="s">
        <v>213</v>
      </c>
      <c r="J599" s="17" t="s">
        <v>2398</v>
      </c>
      <c r="K599" s="17" t="s">
        <v>11</v>
      </c>
      <c r="L599" s="8"/>
      <c r="M599" s="8"/>
      <c r="N599" s="3" t="s">
        <v>209</v>
      </c>
      <c r="O599" s="17"/>
      <c r="P599" s="17"/>
      <c r="Q599" s="18"/>
      <c r="R599" s="17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spans="1:30" ht="50">
      <c r="A600" s="3" t="s">
        <v>651</v>
      </c>
      <c r="B600" s="52" t="s">
        <v>357</v>
      </c>
      <c r="C600" s="3" t="s">
        <v>29</v>
      </c>
      <c r="D600" s="19" t="str">
        <f>VLOOKUP(A600,'Планы-проспекты'!$A$2:$E$393,5,0)</f>
        <v>Зачёт</v>
      </c>
      <c r="E600" s="3" t="s">
        <v>172</v>
      </c>
      <c r="F600" s="3" t="s">
        <v>2399</v>
      </c>
      <c r="G600" s="8"/>
      <c r="H600" s="8"/>
      <c r="I600" s="24" t="s">
        <v>96</v>
      </c>
      <c r="J600" s="24" t="s">
        <v>2400</v>
      </c>
      <c r="K600" s="24" t="s">
        <v>1594</v>
      </c>
      <c r="L600" s="8"/>
      <c r="M600" s="8"/>
      <c r="N600" s="8"/>
      <c r="O600" s="17"/>
      <c r="P600" s="17"/>
      <c r="Q600" s="18"/>
      <c r="R600" s="17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spans="1:30" ht="37.5">
      <c r="A601" s="3" t="s">
        <v>2401</v>
      </c>
      <c r="B601" s="52" t="s">
        <v>1229</v>
      </c>
      <c r="C601" s="3" t="s">
        <v>207</v>
      </c>
      <c r="D601" s="11" t="s">
        <v>2402</v>
      </c>
      <c r="E601" s="3" t="s">
        <v>207</v>
      </c>
      <c r="F601" s="3" t="s">
        <v>2403</v>
      </c>
      <c r="G601" s="8"/>
      <c r="H601" s="8"/>
      <c r="I601" s="3" t="s">
        <v>207</v>
      </c>
      <c r="J601" s="8"/>
      <c r="K601" s="3" t="s">
        <v>276</v>
      </c>
      <c r="L601" s="8"/>
      <c r="M601" s="8"/>
      <c r="N601" s="8"/>
      <c r="O601" s="17"/>
      <c r="P601" s="17"/>
      <c r="Q601" s="18"/>
      <c r="R601" s="17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spans="1:30" ht="50">
      <c r="A602" s="3" t="s">
        <v>2404</v>
      </c>
      <c r="B602" s="52" t="s">
        <v>1229</v>
      </c>
      <c r="C602" s="3" t="s">
        <v>207</v>
      </c>
      <c r="D602" s="11" t="s">
        <v>95</v>
      </c>
      <c r="E602" s="3" t="s">
        <v>207</v>
      </c>
      <c r="F602" s="3" t="s">
        <v>2405</v>
      </c>
      <c r="G602" s="8"/>
      <c r="H602" s="8"/>
      <c r="I602" s="3" t="s">
        <v>207</v>
      </c>
      <c r="J602" s="8"/>
      <c r="K602" s="3" t="s">
        <v>1519</v>
      </c>
      <c r="L602" s="8"/>
      <c r="M602" s="8"/>
      <c r="N602" s="8"/>
      <c r="O602" s="17"/>
      <c r="P602" s="17"/>
      <c r="Q602" s="18"/>
      <c r="R602" s="17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spans="1:30" ht="50">
      <c r="A603" s="3" t="s">
        <v>2406</v>
      </c>
      <c r="B603" s="52" t="s">
        <v>466</v>
      </c>
      <c r="C603" s="8"/>
      <c r="D603" s="11" t="s">
        <v>95</v>
      </c>
      <c r="E603" s="3" t="s">
        <v>796</v>
      </c>
      <c r="F603" s="13" t="s">
        <v>2407</v>
      </c>
      <c r="G603" s="8"/>
      <c r="H603" s="8"/>
      <c r="I603" s="3" t="s">
        <v>796</v>
      </c>
      <c r="J603" s="3" t="s">
        <v>2408</v>
      </c>
      <c r="K603" s="3" t="s">
        <v>127</v>
      </c>
      <c r="L603" s="8"/>
      <c r="M603" s="8"/>
      <c r="N603" s="8"/>
      <c r="O603" s="17"/>
      <c r="P603" s="17"/>
      <c r="Q603" s="18"/>
      <c r="R603" s="17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spans="1:30" ht="62.5">
      <c r="A604" s="3" t="s">
        <v>1292</v>
      </c>
      <c r="B604" s="52" t="s">
        <v>558</v>
      </c>
      <c r="C604" s="8"/>
      <c r="D604" s="11" t="s">
        <v>95</v>
      </c>
      <c r="E604" s="3" t="s">
        <v>522</v>
      </c>
      <c r="F604" s="3" t="s">
        <v>1521</v>
      </c>
      <c r="G604" s="8"/>
      <c r="H604" s="8"/>
      <c r="I604" s="3" t="s">
        <v>178</v>
      </c>
      <c r="J604" s="27" t="s">
        <v>1521</v>
      </c>
      <c r="K604" s="17" t="s">
        <v>2120</v>
      </c>
      <c r="L604" s="8"/>
      <c r="M604" s="8"/>
      <c r="N604" s="3" t="s">
        <v>95</v>
      </c>
      <c r="O604" s="25" t="s">
        <v>821</v>
      </c>
      <c r="P604" s="17" t="s">
        <v>2409</v>
      </c>
      <c r="Q604" s="18">
        <v>29.5</v>
      </c>
      <c r="R604" s="17">
        <v>5</v>
      </c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spans="1:30" ht="50">
      <c r="A605" s="3" t="s">
        <v>2410</v>
      </c>
      <c r="B605" s="52" t="s">
        <v>112</v>
      </c>
      <c r="C605" s="3" t="s">
        <v>707</v>
      </c>
      <c r="D605" s="11" t="s">
        <v>95</v>
      </c>
      <c r="E605" s="3" t="s">
        <v>262</v>
      </c>
      <c r="F605" s="13" t="s">
        <v>2411</v>
      </c>
      <c r="G605" s="8"/>
      <c r="H605" s="8"/>
      <c r="I605" s="24" t="s">
        <v>1702</v>
      </c>
      <c r="J605" s="24" t="s">
        <v>2411</v>
      </c>
      <c r="K605" s="24" t="s">
        <v>195</v>
      </c>
      <c r="L605" s="8"/>
      <c r="M605" s="8"/>
      <c r="N605" s="8"/>
      <c r="O605" s="17"/>
      <c r="P605" s="17"/>
      <c r="Q605" s="18"/>
      <c r="R605" s="17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spans="1:30" ht="50">
      <c r="A606" s="3" t="s">
        <v>2412</v>
      </c>
      <c r="B606" s="52" t="s">
        <v>719</v>
      </c>
      <c r="C606" s="3" t="s">
        <v>217</v>
      </c>
      <c r="D606" s="11" t="s">
        <v>95</v>
      </c>
      <c r="E606" s="3" t="s">
        <v>217</v>
      </c>
      <c r="F606" s="22" t="s">
        <v>2413</v>
      </c>
      <c r="G606" s="8"/>
      <c r="H606" s="8"/>
      <c r="I606" s="24" t="s">
        <v>217</v>
      </c>
      <c r="J606" s="24" t="s">
        <v>2413</v>
      </c>
      <c r="K606" s="24" t="s">
        <v>2414</v>
      </c>
      <c r="L606" s="8"/>
      <c r="M606" s="8"/>
      <c r="N606" s="8"/>
      <c r="O606" s="17"/>
      <c r="P606" s="17"/>
      <c r="Q606" s="18"/>
      <c r="R606" s="17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spans="1:30" ht="112.5">
      <c r="A607" s="3" t="s">
        <v>653</v>
      </c>
      <c r="B607" s="52" t="s">
        <v>850</v>
      </c>
      <c r="C607" s="3" t="s">
        <v>405</v>
      </c>
      <c r="D607" s="19" t="str">
        <f>VLOOKUP(A607,'Планы-проспекты'!$A$2:$E$393,5,0)</f>
        <v>Зачёт</v>
      </c>
      <c r="E607" s="3" t="s">
        <v>2415</v>
      </c>
      <c r="F607" s="3" t="s">
        <v>2416</v>
      </c>
      <c r="G607" s="8"/>
      <c r="H607" s="8"/>
      <c r="I607" s="3" t="s">
        <v>405</v>
      </c>
      <c r="J607" s="3" t="s">
        <v>2417</v>
      </c>
      <c r="K607" s="3" t="s">
        <v>1157</v>
      </c>
      <c r="L607" s="8"/>
      <c r="M607" s="8"/>
      <c r="N607" s="8"/>
      <c r="O607" s="17"/>
      <c r="P607" s="17"/>
      <c r="Q607" s="18"/>
      <c r="R607" s="17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spans="1:30" ht="37.5">
      <c r="A608" s="3" t="s">
        <v>654</v>
      </c>
      <c r="B608" s="52" t="s">
        <v>850</v>
      </c>
      <c r="C608" s="3" t="s">
        <v>405</v>
      </c>
      <c r="D608" s="19" t="str">
        <f>VLOOKUP(A608,'Планы-проспекты'!$A$2:$E$393,5,0)</f>
        <v>Зачёт</v>
      </c>
      <c r="E608" s="3" t="s">
        <v>142</v>
      </c>
      <c r="F608" s="3" t="s">
        <v>2418</v>
      </c>
      <c r="G608" s="8"/>
      <c r="H608" s="8"/>
      <c r="I608" s="3" t="s">
        <v>405</v>
      </c>
      <c r="J608" s="3" t="s">
        <v>2419</v>
      </c>
      <c r="K608" s="3" t="s">
        <v>95</v>
      </c>
      <c r="L608" s="8"/>
      <c r="M608" s="8"/>
      <c r="N608" s="8"/>
      <c r="O608" s="17"/>
      <c r="P608" s="17"/>
      <c r="Q608" s="18"/>
      <c r="R608" s="17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spans="1:30" ht="175">
      <c r="A609" s="3" t="s">
        <v>655</v>
      </c>
      <c r="B609" s="52" t="s">
        <v>259</v>
      </c>
      <c r="C609" s="3" t="s">
        <v>610</v>
      </c>
      <c r="D609" s="19" t="str">
        <f>VLOOKUP(A609,'Планы-проспекты'!$A$2:$E$393,5,0)</f>
        <v>Зачёт</v>
      </c>
      <c r="E609" s="3" t="s">
        <v>467</v>
      </c>
      <c r="F609" s="3" t="s">
        <v>2420</v>
      </c>
      <c r="G609" s="8"/>
      <c r="H609" s="8"/>
      <c r="I609" s="3" t="s">
        <v>610</v>
      </c>
      <c r="J609" s="3" t="s">
        <v>2421</v>
      </c>
      <c r="K609" s="3" t="s">
        <v>127</v>
      </c>
      <c r="L609" s="8"/>
      <c r="M609" s="8"/>
      <c r="N609" s="8"/>
      <c r="O609" s="17" t="s">
        <v>1419</v>
      </c>
      <c r="P609" s="17" t="s">
        <v>2422</v>
      </c>
      <c r="Q609" s="18">
        <v>26</v>
      </c>
      <c r="R609" s="17">
        <v>5</v>
      </c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spans="1:30" ht="37.5">
      <c r="A610" s="3" t="s">
        <v>2423</v>
      </c>
      <c r="B610" s="52" t="s">
        <v>850</v>
      </c>
      <c r="C610" s="3" t="s">
        <v>29</v>
      </c>
      <c r="D610" s="11" t="s">
        <v>95</v>
      </c>
      <c r="E610" s="3" t="s">
        <v>29</v>
      </c>
      <c r="F610" s="13" t="s">
        <v>2424</v>
      </c>
      <c r="G610" s="8"/>
      <c r="H610" s="8"/>
      <c r="I610" s="3" t="s">
        <v>29</v>
      </c>
      <c r="J610" s="3" t="s">
        <v>2425</v>
      </c>
      <c r="K610" s="3" t="s">
        <v>95</v>
      </c>
      <c r="L610" s="8"/>
      <c r="M610" s="8"/>
      <c r="N610" s="8"/>
      <c r="O610" s="17"/>
      <c r="P610" s="17"/>
      <c r="Q610" s="18"/>
      <c r="R610" s="17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spans="1:30" ht="50">
      <c r="A611" s="3" t="s">
        <v>656</v>
      </c>
      <c r="B611" s="52" t="s">
        <v>357</v>
      </c>
      <c r="C611" s="3" t="s">
        <v>1262</v>
      </c>
      <c r="D611" s="19" t="str">
        <f>VLOOKUP(A611,'Планы-проспекты'!$A$2:$E$393,5,0)</f>
        <v>Зачёт</v>
      </c>
      <c r="E611" s="3" t="s">
        <v>289</v>
      </c>
      <c r="F611" s="3" t="s">
        <v>2426</v>
      </c>
      <c r="G611" s="8"/>
      <c r="H611" s="8"/>
      <c r="I611" s="3" t="s">
        <v>543</v>
      </c>
      <c r="J611" s="3" t="s">
        <v>2427</v>
      </c>
      <c r="K611" s="3" t="s">
        <v>127</v>
      </c>
      <c r="L611" s="8"/>
      <c r="M611" s="8"/>
      <c r="N611" s="8"/>
      <c r="O611" s="17"/>
      <c r="P611" s="17"/>
      <c r="Q611" s="18"/>
      <c r="R611" s="17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spans="1:30" ht="50">
      <c r="A612" s="3" t="s">
        <v>657</v>
      </c>
      <c r="B612" s="52" t="s">
        <v>259</v>
      </c>
      <c r="C612" s="3" t="s">
        <v>96</v>
      </c>
      <c r="D612" s="19" t="str">
        <f>VLOOKUP(A612,'Планы-проспекты'!$A$2:$E$393,5,0)</f>
        <v>Зачёт</v>
      </c>
      <c r="E612" s="3" t="s">
        <v>172</v>
      </c>
      <c r="F612" s="3" t="s">
        <v>2428</v>
      </c>
      <c r="G612" s="8"/>
      <c r="H612" s="8"/>
      <c r="I612" s="3" t="s">
        <v>96</v>
      </c>
      <c r="J612" s="3" t="s">
        <v>2428</v>
      </c>
      <c r="K612" s="3" t="s">
        <v>95</v>
      </c>
      <c r="L612" s="8"/>
      <c r="M612" s="8"/>
      <c r="N612" s="8"/>
      <c r="O612" s="17"/>
      <c r="P612" s="17"/>
      <c r="Q612" s="18"/>
      <c r="R612" s="17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spans="1:30" ht="25">
      <c r="A613" s="3" t="s">
        <v>1524</v>
      </c>
      <c r="B613" s="52" t="s">
        <v>206</v>
      </c>
      <c r="C613" s="3" t="s">
        <v>207</v>
      </c>
      <c r="D613" s="11" t="s">
        <v>95</v>
      </c>
      <c r="E613" s="3" t="s">
        <v>207</v>
      </c>
      <c r="F613" s="3" t="s">
        <v>2429</v>
      </c>
      <c r="G613" s="8"/>
      <c r="H613" s="8"/>
      <c r="I613" s="3" t="s">
        <v>207</v>
      </c>
      <c r="J613" s="8"/>
      <c r="K613" s="3" t="s">
        <v>95</v>
      </c>
      <c r="L613" s="8"/>
      <c r="M613" s="8"/>
      <c r="N613" s="8"/>
      <c r="O613" s="17"/>
      <c r="P613" s="17"/>
      <c r="Q613" s="18"/>
      <c r="R613" s="17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spans="1:30" ht="37.5">
      <c r="A614" s="3" t="s">
        <v>1295</v>
      </c>
      <c r="B614" s="52" t="s">
        <v>558</v>
      </c>
      <c r="C614" s="8"/>
      <c r="D614" s="11" t="s">
        <v>95</v>
      </c>
      <c r="E614" s="3" t="s">
        <v>104</v>
      </c>
      <c r="F614" s="3" t="s">
        <v>2430</v>
      </c>
      <c r="G614" s="8"/>
      <c r="H614" s="8"/>
      <c r="I614" s="3" t="s">
        <v>508</v>
      </c>
      <c r="J614" s="17" t="s">
        <v>1527</v>
      </c>
      <c r="K614" s="3" t="s">
        <v>95</v>
      </c>
      <c r="L614" s="8"/>
      <c r="M614" s="8"/>
      <c r="N614" s="3" t="s">
        <v>526</v>
      </c>
      <c r="O614" s="17"/>
      <c r="P614" s="17"/>
      <c r="Q614" s="18"/>
      <c r="R614" s="17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spans="1:30" ht="112.5">
      <c r="A615" s="3" t="s">
        <v>658</v>
      </c>
      <c r="B615" s="52" t="s">
        <v>850</v>
      </c>
      <c r="C615" s="3" t="s">
        <v>2431</v>
      </c>
      <c r="D615" s="19" t="str">
        <f>VLOOKUP(A615,'Планы-проспекты'!$A$2:$E$393,5,0)</f>
        <v>Зачёт</v>
      </c>
      <c r="E615" s="3" t="s">
        <v>361</v>
      </c>
      <c r="F615" s="27" t="s">
        <v>2432</v>
      </c>
      <c r="G615" s="8"/>
      <c r="H615" s="8"/>
      <c r="I615" s="3" t="s">
        <v>1617</v>
      </c>
      <c r="J615" s="3" t="s">
        <v>2433</v>
      </c>
      <c r="K615" s="3" t="s">
        <v>95</v>
      </c>
      <c r="L615" s="8"/>
      <c r="M615" s="8"/>
      <c r="N615" s="8"/>
      <c r="O615" s="17"/>
      <c r="P615" s="17"/>
      <c r="Q615" s="18"/>
      <c r="R615" s="17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spans="1:30" ht="150">
      <c r="A616" s="3" t="s">
        <v>660</v>
      </c>
      <c r="B616" s="52" t="s">
        <v>628</v>
      </c>
      <c r="C616" s="3" t="s">
        <v>207</v>
      </c>
      <c r="D616" s="11" t="s">
        <v>31</v>
      </c>
      <c r="E616" s="3" t="s">
        <v>2434</v>
      </c>
      <c r="F616" s="27" t="s">
        <v>2435</v>
      </c>
      <c r="G616" s="3" t="s">
        <v>2436</v>
      </c>
      <c r="H616" s="8"/>
      <c r="I616" s="3" t="s">
        <v>217</v>
      </c>
      <c r="J616" s="3" t="s">
        <v>2437</v>
      </c>
      <c r="K616" s="3" t="s">
        <v>127</v>
      </c>
      <c r="L616" s="8"/>
      <c r="M616" s="8"/>
      <c r="N616" s="8"/>
      <c r="O616" s="17"/>
      <c r="P616" s="17"/>
      <c r="Q616" s="18"/>
      <c r="R616" s="17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spans="1:30" ht="50">
      <c r="A617" s="3" t="s">
        <v>662</v>
      </c>
      <c r="B617" s="52" t="s">
        <v>408</v>
      </c>
      <c r="C617" s="3" t="s">
        <v>96</v>
      </c>
      <c r="D617" s="19" t="str">
        <f>VLOOKUP(A617,'Планы-проспекты'!$A$2:$E$393,5,0)</f>
        <v>Зачёт</v>
      </c>
      <c r="E617" s="3" t="s">
        <v>172</v>
      </c>
      <c r="F617" s="3" t="s">
        <v>2438</v>
      </c>
      <c r="G617" s="8"/>
      <c r="H617" s="8"/>
      <c r="I617" s="3" t="s">
        <v>172</v>
      </c>
      <c r="J617" s="3" t="s">
        <v>2438</v>
      </c>
      <c r="K617" s="3" t="s">
        <v>127</v>
      </c>
      <c r="L617" s="8"/>
      <c r="M617" s="8"/>
      <c r="N617" s="8"/>
      <c r="O617" s="17"/>
      <c r="P617" s="17"/>
      <c r="Q617" s="18"/>
      <c r="R617" s="17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spans="1:30" ht="25">
      <c r="A618" s="3" t="s">
        <v>1529</v>
      </c>
      <c r="B618" s="52" t="s">
        <v>285</v>
      </c>
      <c r="C618" s="3" t="s">
        <v>207</v>
      </c>
      <c r="D618" s="11" t="s">
        <v>95</v>
      </c>
      <c r="E618" s="3" t="s">
        <v>207</v>
      </c>
      <c r="F618" s="3" t="s">
        <v>2439</v>
      </c>
      <c r="G618" s="8"/>
      <c r="H618" s="8"/>
      <c r="I618" s="3" t="s">
        <v>207</v>
      </c>
      <c r="J618" s="3" t="s">
        <v>1530</v>
      </c>
      <c r="K618" s="3" t="s">
        <v>95</v>
      </c>
      <c r="L618" s="8"/>
      <c r="M618" s="8"/>
      <c r="N618" s="8"/>
      <c r="O618" s="17"/>
      <c r="P618" s="17"/>
      <c r="Q618" s="18"/>
      <c r="R618" s="17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spans="1:30" ht="212.5">
      <c r="A619" s="3" t="s">
        <v>667</v>
      </c>
      <c r="B619" s="52" t="s">
        <v>215</v>
      </c>
      <c r="C619" s="8"/>
      <c r="D619" s="11" t="s">
        <v>2440</v>
      </c>
      <c r="E619" s="3" t="s">
        <v>125</v>
      </c>
      <c r="F619" s="27" t="s">
        <v>2441</v>
      </c>
      <c r="G619" s="3" t="s">
        <v>2442</v>
      </c>
      <c r="H619" s="8"/>
      <c r="I619" s="3" t="s">
        <v>1487</v>
      </c>
      <c r="J619" s="23" t="s">
        <v>1531</v>
      </c>
      <c r="K619" s="30" t="s">
        <v>11</v>
      </c>
      <c r="L619" s="3" t="s">
        <v>1950</v>
      </c>
      <c r="M619" s="3"/>
      <c r="N619" s="3" t="s">
        <v>526</v>
      </c>
      <c r="O619" s="17"/>
      <c r="P619" s="17"/>
      <c r="Q619" s="18"/>
      <c r="R619" s="17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spans="1:30" ht="25">
      <c r="A620" s="3" t="s">
        <v>1534</v>
      </c>
      <c r="B620" s="52" t="s">
        <v>317</v>
      </c>
      <c r="C620" s="8"/>
      <c r="D620" s="11" t="s">
        <v>373</v>
      </c>
      <c r="E620" s="3" t="s">
        <v>508</v>
      </c>
      <c r="F620" s="23" t="s">
        <v>1535</v>
      </c>
      <c r="G620" s="8"/>
      <c r="H620" s="8"/>
      <c r="I620" s="24" t="s">
        <v>508</v>
      </c>
      <c r="J620" s="25" t="s">
        <v>1535</v>
      </c>
      <c r="K620" s="24" t="s">
        <v>374</v>
      </c>
      <c r="L620" s="8"/>
      <c r="M620" s="8"/>
      <c r="N620" s="3" t="s">
        <v>526</v>
      </c>
      <c r="O620" s="17"/>
      <c r="P620" s="17"/>
      <c r="Q620" s="18"/>
      <c r="R620" s="17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spans="1:30" ht="75">
      <c r="A621" s="3" t="s">
        <v>669</v>
      </c>
      <c r="B621" s="52" t="s">
        <v>553</v>
      </c>
      <c r="C621" s="3" t="s">
        <v>191</v>
      </c>
      <c r="D621" s="19" t="str">
        <f>VLOOKUP(A621,'Планы-проспекты'!$A$2:$E$393,5,0)</f>
        <v>Зачёт</v>
      </c>
      <c r="E621" s="3" t="s">
        <v>289</v>
      </c>
      <c r="F621" s="3" t="s">
        <v>2443</v>
      </c>
      <c r="G621" s="8"/>
      <c r="H621" s="8"/>
      <c r="I621" s="3" t="s">
        <v>543</v>
      </c>
      <c r="J621" s="3" t="s">
        <v>2443</v>
      </c>
      <c r="K621" s="3" t="s">
        <v>95</v>
      </c>
      <c r="L621" s="8"/>
      <c r="M621" s="8"/>
      <c r="N621" s="3" t="s">
        <v>526</v>
      </c>
      <c r="O621" s="17"/>
      <c r="P621" s="17"/>
      <c r="Q621" s="18"/>
      <c r="R621" s="17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spans="1:30" ht="62.5">
      <c r="A622" s="3" t="s">
        <v>671</v>
      </c>
      <c r="B622" s="52" t="s">
        <v>381</v>
      </c>
      <c r="C622" s="8"/>
      <c r="D622" s="19" t="str">
        <f>VLOOKUP(A622,'Планы-проспекты'!$A$2:$E$393,5,0)</f>
        <v>Зачёт</v>
      </c>
      <c r="E622" s="3" t="s">
        <v>1330</v>
      </c>
      <c r="F622" s="27" t="s">
        <v>2444</v>
      </c>
      <c r="G622" s="8"/>
      <c r="H622" s="8"/>
      <c r="I622" s="24" t="s">
        <v>483</v>
      </c>
      <c r="J622" s="24" t="s">
        <v>2445</v>
      </c>
      <c r="K622" s="24" t="s">
        <v>934</v>
      </c>
      <c r="L622" s="8"/>
      <c r="M622" s="8"/>
      <c r="N622" s="8"/>
      <c r="O622" s="17"/>
      <c r="P622" s="17"/>
      <c r="Q622" s="18"/>
      <c r="R622" s="17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spans="1:30" ht="37.5">
      <c r="A623" s="3" t="s">
        <v>1499</v>
      </c>
      <c r="B623" s="52" t="s">
        <v>558</v>
      </c>
      <c r="C623" s="8"/>
      <c r="D623" s="11" t="s">
        <v>95</v>
      </c>
      <c r="E623" s="3" t="s">
        <v>491</v>
      </c>
      <c r="F623" s="3" t="s">
        <v>2446</v>
      </c>
      <c r="G623" s="8"/>
      <c r="H623" s="8"/>
      <c r="I623" s="3" t="s">
        <v>420</v>
      </c>
      <c r="J623" s="17" t="s">
        <v>1538</v>
      </c>
      <c r="K623" s="17" t="s">
        <v>95</v>
      </c>
      <c r="L623" s="8"/>
      <c r="M623" s="8"/>
      <c r="N623" s="3" t="s">
        <v>526</v>
      </c>
      <c r="O623" s="17"/>
      <c r="P623" s="17"/>
      <c r="Q623" s="18"/>
      <c r="R623" s="17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spans="1:30" ht="62.5">
      <c r="A624" s="3" t="s">
        <v>1302</v>
      </c>
      <c r="B624" s="52" t="s">
        <v>295</v>
      </c>
      <c r="C624" s="3" t="s">
        <v>1884</v>
      </c>
      <c r="D624" s="11" t="s">
        <v>95</v>
      </c>
      <c r="E624" s="3" t="s">
        <v>697</v>
      </c>
      <c r="F624" s="3" t="s">
        <v>2447</v>
      </c>
      <c r="G624" s="8"/>
      <c r="H624" s="8"/>
      <c r="I624" s="3" t="s">
        <v>697</v>
      </c>
      <c r="J624" s="17" t="s">
        <v>2448</v>
      </c>
      <c r="K624" s="17" t="s">
        <v>11</v>
      </c>
      <c r="L624" s="8"/>
      <c r="M624" s="8"/>
      <c r="N624" s="3" t="s">
        <v>526</v>
      </c>
      <c r="O624" s="17"/>
      <c r="P624" s="17"/>
      <c r="Q624" s="18"/>
      <c r="R624" s="17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spans="1:30" ht="50">
      <c r="A625" s="3" t="s">
        <v>2449</v>
      </c>
      <c r="B625" s="52" t="s">
        <v>259</v>
      </c>
      <c r="C625" s="3" t="s">
        <v>29</v>
      </c>
      <c r="D625" s="11" t="s">
        <v>95</v>
      </c>
      <c r="E625" s="3" t="s">
        <v>29</v>
      </c>
      <c r="F625" s="13" t="s">
        <v>2450</v>
      </c>
      <c r="G625" s="8"/>
      <c r="H625" s="8"/>
      <c r="I625" s="3" t="s">
        <v>451</v>
      </c>
      <c r="J625" s="3" t="s">
        <v>2451</v>
      </c>
      <c r="K625" s="3" t="s">
        <v>95</v>
      </c>
      <c r="L625" s="8"/>
      <c r="M625" s="8"/>
      <c r="N625" s="8"/>
      <c r="O625" s="17"/>
      <c r="P625" s="17"/>
      <c r="Q625" s="18"/>
      <c r="R625" s="17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spans="1:30" ht="62.5">
      <c r="A626" s="3" t="s">
        <v>672</v>
      </c>
      <c r="B626" s="52" t="s">
        <v>408</v>
      </c>
      <c r="C626" s="3" t="s">
        <v>96</v>
      </c>
      <c r="D626" s="19" t="str">
        <f>VLOOKUP(A626,'Планы-проспекты'!$A$2:$E$393,5,0)</f>
        <v>Зачёт</v>
      </c>
      <c r="E626" s="3" t="s">
        <v>324</v>
      </c>
      <c r="F626" s="27" t="s">
        <v>2452</v>
      </c>
      <c r="G626" s="8"/>
      <c r="H626" s="8"/>
      <c r="I626" s="32" t="s">
        <v>2453</v>
      </c>
      <c r="J626" s="34" t="s">
        <v>2452</v>
      </c>
      <c r="K626" s="32" t="s">
        <v>2073</v>
      </c>
      <c r="L626" s="8"/>
      <c r="M626" s="8"/>
      <c r="N626" s="8"/>
      <c r="O626" s="17"/>
      <c r="P626" s="17"/>
      <c r="Q626" s="18"/>
      <c r="R626" s="17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spans="1:30" ht="87.5">
      <c r="A627" s="3" t="s">
        <v>674</v>
      </c>
      <c r="B627" s="52" t="s">
        <v>558</v>
      </c>
      <c r="C627" s="8"/>
      <c r="D627" s="11" t="s">
        <v>95</v>
      </c>
      <c r="E627" s="3" t="s">
        <v>279</v>
      </c>
      <c r="F627" s="3" t="s">
        <v>2454</v>
      </c>
      <c r="G627" s="8"/>
      <c r="H627" s="3"/>
      <c r="I627" s="22" t="s">
        <v>213</v>
      </c>
      <c r="J627" s="76" t="s">
        <v>1541</v>
      </c>
      <c r="K627" s="22" t="s">
        <v>486</v>
      </c>
      <c r="L627" s="8"/>
      <c r="M627" s="3" t="s">
        <v>810</v>
      </c>
      <c r="N627" s="3" t="s">
        <v>526</v>
      </c>
      <c r="O627" s="17"/>
      <c r="P627" s="17"/>
      <c r="Q627" s="18"/>
      <c r="R627" s="17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spans="1:30" ht="50">
      <c r="A628" s="3" t="s">
        <v>675</v>
      </c>
      <c r="B628" s="52" t="s">
        <v>850</v>
      </c>
      <c r="C628" s="3" t="s">
        <v>191</v>
      </c>
      <c r="D628" s="19" t="str">
        <f>VLOOKUP(A628,'Планы-проспекты'!$A$2:$E$393,5,0)</f>
        <v>Зачёт</v>
      </c>
      <c r="E628" s="3" t="s">
        <v>181</v>
      </c>
      <c r="F628" s="27" t="s">
        <v>2455</v>
      </c>
      <c r="G628" s="8"/>
      <c r="H628" s="8"/>
      <c r="I628" s="3" t="s">
        <v>217</v>
      </c>
      <c r="J628" s="3" t="s">
        <v>2455</v>
      </c>
      <c r="K628" s="3" t="s">
        <v>127</v>
      </c>
      <c r="L628" s="8"/>
      <c r="M628" s="8"/>
      <c r="N628" s="8"/>
      <c r="O628" s="17"/>
      <c r="P628" s="17"/>
      <c r="Q628" s="18"/>
      <c r="R628" s="17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spans="1:30" ht="62.5">
      <c r="A629" s="3" t="s">
        <v>2456</v>
      </c>
      <c r="B629" s="52" t="s">
        <v>295</v>
      </c>
      <c r="C629" s="3" t="s">
        <v>213</v>
      </c>
      <c r="D629" s="11" t="s">
        <v>95</v>
      </c>
      <c r="E629" s="3" t="s">
        <v>522</v>
      </c>
      <c r="F629" s="27" t="s">
        <v>2457</v>
      </c>
      <c r="G629" s="3"/>
      <c r="H629" s="8"/>
      <c r="I629" s="3" t="s">
        <v>96</v>
      </c>
      <c r="J629" s="17" t="s">
        <v>2458</v>
      </c>
      <c r="K629" s="30" t="s">
        <v>1051</v>
      </c>
      <c r="L629" s="3" t="s">
        <v>577</v>
      </c>
      <c r="M629" s="3"/>
      <c r="N629" s="8"/>
      <c r="O629" s="17"/>
      <c r="P629" s="17"/>
      <c r="Q629" s="18"/>
      <c r="R629" s="17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spans="1:30" ht="37.5">
      <c r="A630" s="3" t="s">
        <v>2459</v>
      </c>
      <c r="B630" s="52" t="s">
        <v>719</v>
      </c>
      <c r="C630" s="3" t="s">
        <v>217</v>
      </c>
      <c r="D630" s="11" t="s">
        <v>95</v>
      </c>
      <c r="E630" s="3" t="s">
        <v>217</v>
      </c>
      <c r="F630" s="13" t="s">
        <v>2460</v>
      </c>
      <c r="G630" s="8"/>
      <c r="H630" s="8"/>
      <c r="I630" s="24" t="s">
        <v>2461</v>
      </c>
      <c r="J630" s="24" t="s">
        <v>2462</v>
      </c>
      <c r="K630" s="24" t="s">
        <v>1131</v>
      </c>
      <c r="L630" s="8"/>
      <c r="M630" s="8"/>
      <c r="N630" s="8"/>
      <c r="O630" s="17"/>
      <c r="P630" s="17"/>
      <c r="Q630" s="18"/>
      <c r="R630" s="17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spans="1:30" ht="25">
      <c r="A631" s="3" t="s">
        <v>1543</v>
      </c>
      <c r="B631" s="52" t="s">
        <v>206</v>
      </c>
      <c r="C631" s="3" t="s">
        <v>207</v>
      </c>
      <c r="D631" s="11" t="s">
        <v>95</v>
      </c>
      <c r="E631" s="3" t="s">
        <v>207</v>
      </c>
      <c r="F631" s="3" t="s">
        <v>2463</v>
      </c>
      <c r="G631" s="8"/>
      <c r="H631" s="8"/>
      <c r="I631" s="3" t="s">
        <v>207</v>
      </c>
      <c r="J631" s="8"/>
      <c r="K631" s="3" t="s">
        <v>95</v>
      </c>
      <c r="L631" s="8"/>
      <c r="M631" s="8"/>
      <c r="N631" s="8"/>
      <c r="O631" s="17"/>
      <c r="P631" s="17"/>
      <c r="Q631" s="18"/>
      <c r="R631" s="17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spans="1:30" ht="37.5">
      <c r="A632" s="3" t="s">
        <v>1545</v>
      </c>
      <c r="B632" s="52" t="s">
        <v>564</v>
      </c>
      <c r="C632" s="3" t="s">
        <v>207</v>
      </c>
      <c r="D632" s="11" t="s">
        <v>95</v>
      </c>
      <c r="E632" s="3" t="s">
        <v>207</v>
      </c>
      <c r="F632" s="3" t="s">
        <v>2464</v>
      </c>
      <c r="G632" s="8"/>
      <c r="H632" s="8"/>
      <c r="I632" s="3" t="s">
        <v>207</v>
      </c>
      <c r="J632" s="8"/>
      <c r="K632" s="3" t="s">
        <v>95</v>
      </c>
      <c r="L632" s="8"/>
      <c r="M632" s="8"/>
      <c r="N632" s="8"/>
      <c r="O632" s="17"/>
      <c r="P632" s="17"/>
      <c r="Q632" s="18"/>
      <c r="R632" s="17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spans="1:30" ht="50">
      <c r="A633" s="3" t="s">
        <v>676</v>
      </c>
      <c r="B633" s="52" t="s">
        <v>259</v>
      </c>
      <c r="C633" s="3" t="s">
        <v>96</v>
      </c>
      <c r="D633" s="19" t="str">
        <f>VLOOKUP(A633,'Планы-проспекты'!$A$2:$E$393,5,0)</f>
        <v>Зачёт</v>
      </c>
      <c r="E633" s="3" t="s">
        <v>172</v>
      </c>
      <c r="F633" s="3" t="s">
        <v>2465</v>
      </c>
      <c r="G633" s="8"/>
      <c r="H633" s="8"/>
      <c r="I633" s="3" t="s">
        <v>96</v>
      </c>
      <c r="J633" s="3" t="s">
        <v>2466</v>
      </c>
      <c r="K633" s="3" t="s">
        <v>95</v>
      </c>
      <c r="L633" s="8"/>
      <c r="M633" s="8"/>
      <c r="N633" s="8"/>
      <c r="O633" s="17"/>
      <c r="P633" s="17"/>
      <c r="Q633" s="18"/>
      <c r="R633" s="17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spans="1:30" ht="87.5">
      <c r="A634" s="3" t="s">
        <v>678</v>
      </c>
      <c r="B634" s="52" t="s">
        <v>206</v>
      </c>
      <c r="C634" s="3" t="s">
        <v>217</v>
      </c>
      <c r="D634" s="19" t="str">
        <f>VLOOKUP(A634,'Планы-проспекты'!$A$2:$E$393,5,0)</f>
        <v>Зачёт</v>
      </c>
      <c r="E634" s="3" t="s">
        <v>125</v>
      </c>
      <c r="F634" s="27" t="s">
        <v>2467</v>
      </c>
      <c r="G634" s="8"/>
      <c r="H634" s="8"/>
      <c r="I634" s="30" t="s">
        <v>2468</v>
      </c>
      <c r="J634" s="25" t="s">
        <v>2467</v>
      </c>
      <c r="K634" s="30" t="s">
        <v>1946</v>
      </c>
      <c r="L634" s="8"/>
      <c r="M634" s="8"/>
      <c r="N634" s="8"/>
      <c r="O634" s="17"/>
      <c r="P634" s="17"/>
      <c r="Q634" s="18"/>
      <c r="R634" s="17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spans="1:30" ht="75">
      <c r="A635" s="3" t="s">
        <v>680</v>
      </c>
      <c r="B635" s="52" t="s">
        <v>628</v>
      </c>
      <c r="C635" s="3" t="s">
        <v>383</v>
      </c>
      <c r="D635" s="19" t="str">
        <f>VLOOKUP(A635,'Планы-проспекты'!$A$2:$E$393,5,0)</f>
        <v>Зачёт</v>
      </c>
      <c r="E635" s="3" t="s">
        <v>289</v>
      </c>
      <c r="F635" s="3" t="s">
        <v>2469</v>
      </c>
      <c r="G635" s="8"/>
      <c r="H635" s="8"/>
      <c r="I635" s="3" t="s">
        <v>383</v>
      </c>
      <c r="J635" s="25" t="s">
        <v>2470</v>
      </c>
      <c r="K635" s="3" t="s">
        <v>127</v>
      </c>
      <c r="L635" s="8"/>
      <c r="M635" s="8"/>
      <c r="N635" s="8"/>
      <c r="O635" s="17"/>
      <c r="P635" s="17"/>
      <c r="Q635" s="18"/>
      <c r="R635" s="17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spans="1:30" ht="87.5">
      <c r="A636" s="3" t="s">
        <v>681</v>
      </c>
      <c r="B636" s="52" t="s">
        <v>628</v>
      </c>
      <c r="C636" s="3" t="s">
        <v>96</v>
      </c>
      <c r="D636" s="11" t="s">
        <v>95</v>
      </c>
      <c r="E636" s="3" t="s">
        <v>96</v>
      </c>
      <c r="F636" s="3" t="s">
        <v>2471</v>
      </c>
      <c r="G636" s="8"/>
      <c r="H636" s="3"/>
      <c r="I636" s="3" t="s">
        <v>610</v>
      </c>
      <c r="J636" s="3" t="s">
        <v>2472</v>
      </c>
      <c r="K636" s="3" t="s">
        <v>127</v>
      </c>
      <c r="L636" s="8"/>
      <c r="M636" s="8"/>
      <c r="N636" s="8"/>
      <c r="O636" s="17"/>
      <c r="P636" s="17"/>
      <c r="Q636" s="18"/>
      <c r="R636" s="17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spans="1:30" ht="87.5">
      <c r="A637" s="3" t="s">
        <v>684</v>
      </c>
      <c r="B637" s="52" t="s">
        <v>259</v>
      </c>
      <c r="C637" s="3" t="s">
        <v>29</v>
      </c>
      <c r="D637" s="19" t="str">
        <f>VLOOKUP(A637,'Планы-проспекты'!$A$2:$E$393,5,0)</f>
        <v>Зачёт</v>
      </c>
      <c r="E637" s="3" t="s">
        <v>125</v>
      </c>
      <c r="F637" s="27" t="s">
        <v>2473</v>
      </c>
      <c r="G637" s="8"/>
      <c r="H637" s="8"/>
      <c r="I637" s="3" t="s">
        <v>29</v>
      </c>
      <c r="J637" s="3" t="s">
        <v>2474</v>
      </c>
      <c r="K637" s="3" t="s">
        <v>127</v>
      </c>
      <c r="L637" s="8"/>
      <c r="M637" s="8"/>
      <c r="N637" s="8"/>
      <c r="O637" s="17"/>
      <c r="P637" s="17"/>
      <c r="Q637" s="18"/>
      <c r="R637" s="17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spans="1:30" ht="50">
      <c r="A638" s="3" t="s">
        <v>685</v>
      </c>
      <c r="B638" s="52" t="s">
        <v>357</v>
      </c>
      <c r="C638" s="3" t="s">
        <v>29</v>
      </c>
      <c r="D638" s="11" t="s">
        <v>824</v>
      </c>
      <c r="E638" s="3" t="s">
        <v>29</v>
      </c>
      <c r="F638" s="23" t="s">
        <v>2475</v>
      </c>
      <c r="G638" s="8"/>
      <c r="H638" s="8"/>
      <c r="I638" s="24" t="s">
        <v>1617</v>
      </c>
      <c r="J638" s="25" t="s">
        <v>2476</v>
      </c>
      <c r="K638" s="25" t="s">
        <v>1088</v>
      </c>
      <c r="L638" s="8"/>
      <c r="M638" s="8"/>
      <c r="O638" s="17"/>
      <c r="P638" s="17"/>
      <c r="Q638" s="18"/>
      <c r="R638" s="17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spans="1:30" ht="50">
      <c r="A639" s="3" t="s">
        <v>688</v>
      </c>
      <c r="B639" s="52" t="s">
        <v>454</v>
      </c>
      <c r="C639" s="3" t="s">
        <v>231</v>
      </c>
      <c r="D639" s="19" t="str">
        <f>VLOOKUP(A639,'Планы-проспекты'!$A$2:$E$393,5,0)</f>
        <v>Зачёт</v>
      </c>
      <c r="E639" s="3" t="s">
        <v>300</v>
      </c>
      <c r="F639" s="3" t="s">
        <v>2477</v>
      </c>
      <c r="G639" s="8"/>
      <c r="H639" s="8"/>
      <c r="I639" s="22" t="s">
        <v>231</v>
      </c>
      <c r="J639" s="3" t="s">
        <v>2477</v>
      </c>
      <c r="K639" s="24" t="s">
        <v>476</v>
      </c>
      <c r="L639" s="8"/>
      <c r="M639" s="8"/>
      <c r="N639" s="3"/>
      <c r="O639" s="17"/>
      <c r="P639" s="17"/>
      <c r="Q639" s="18"/>
      <c r="R639" s="17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spans="1:30" ht="50">
      <c r="A640" s="3" t="s">
        <v>2478</v>
      </c>
      <c r="B640" s="52" t="s">
        <v>436</v>
      </c>
      <c r="C640" s="3" t="s">
        <v>191</v>
      </c>
      <c r="D640" s="11" t="s">
        <v>95</v>
      </c>
      <c r="E640" s="3" t="s">
        <v>191</v>
      </c>
      <c r="F640" s="13" t="s">
        <v>2479</v>
      </c>
      <c r="G640" s="8"/>
      <c r="H640" s="8"/>
      <c r="I640" s="3" t="s">
        <v>191</v>
      </c>
      <c r="J640" s="3" t="s">
        <v>2480</v>
      </c>
      <c r="K640" s="3" t="s">
        <v>127</v>
      </c>
      <c r="L640" s="8"/>
      <c r="M640" s="8"/>
      <c r="N640" s="8"/>
      <c r="O640" s="17" t="s">
        <v>1922</v>
      </c>
      <c r="P640" s="17" t="s">
        <v>2481</v>
      </c>
      <c r="Q640" s="18">
        <v>25</v>
      </c>
      <c r="R640" s="17">
        <v>5</v>
      </c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spans="1:30" ht="62.5">
      <c r="A641" s="41" t="s">
        <v>2482</v>
      </c>
      <c r="B641" s="52" t="s">
        <v>215</v>
      </c>
      <c r="C641" s="28"/>
      <c r="D641" s="29"/>
      <c r="E641" s="28"/>
      <c r="F641" s="28"/>
      <c r="G641" s="28"/>
      <c r="H641" s="26" t="s">
        <v>2483</v>
      </c>
      <c r="I641" s="3" t="s">
        <v>217</v>
      </c>
      <c r="J641" s="3" t="s">
        <v>2484</v>
      </c>
      <c r="K641" s="3" t="s">
        <v>2485</v>
      </c>
      <c r="L641" s="8"/>
      <c r="M641" s="3" t="s">
        <v>790</v>
      </c>
      <c r="N641" s="8"/>
      <c r="O641" s="17"/>
      <c r="P641" s="17"/>
      <c r="Q641" s="18"/>
      <c r="R641" s="17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spans="1:30" ht="62.5">
      <c r="A642" s="3" t="s">
        <v>691</v>
      </c>
      <c r="B642" s="52" t="s">
        <v>381</v>
      </c>
      <c r="C642" s="3" t="s">
        <v>697</v>
      </c>
      <c r="D642" s="19" t="str">
        <f>VLOOKUP(A642,'Планы-проспекты'!$A$2:$E$393,5,0)</f>
        <v>Зачёт</v>
      </c>
      <c r="E642" s="3" t="s">
        <v>125</v>
      </c>
      <c r="F642" s="27" t="s">
        <v>2486</v>
      </c>
      <c r="G642" s="8"/>
      <c r="H642" s="8"/>
      <c r="I642" s="24" t="s">
        <v>1194</v>
      </c>
      <c r="J642" s="24" t="s">
        <v>2487</v>
      </c>
      <c r="K642" s="24" t="s">
        <v>374</v>
      </c>
      <c r="L642" s="8"/>
      <c r="M642" s="8"/>
      <c r="N642" s="8"/>
      <c r="O642" s="17"/>
      <c r="P642" s="17"/>
      <c r="Q642" s="18"/>
      <c r="R642" s="17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spans="1:30" ht="87.5">
      <c r="A643" s="3" t="s">
        <v>692</v>
      </c>
      <c r="B643" s="52" t="s">
        <v>436</v>
      </c>
      <c r="C643" s="3" t="s">
        <v>231</v>
      </c>
      <c r="D643" s="19" t="str">
        <f>VLOOKUP(A643,'Планы-проспекты'!$A$2:$E$393,5,0)</f>
        <v>Зачёт</v>
      </c>
      <c r="E643" s="3" t="s">
        <v>300</v>
      </c>
      <c r="F643" s="3" t="s">
        <v>2488</v>
      </c>
      <c r="G643" s="8"/>
      <c r="H643" s="8"/>
      <c r="I643" s="3" t="s">
        <v>217</v>
      </c>
      <c r="J643" s="3" t="s">
        <v>2489</v>
      </c>
      <c r="K643" s="3" t="s">
        <v>127</v>
      </c>
      <c r="L643" s="8"/>
      <c r="M643" s="8"/>
      <c r="N643" s="8"/>
      <c r="O643" s="17"/>
      <c r="P643" s="17"/>
      <c r="Q643" s="18"/>
      <c r="R643" s="17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spans="1:30" ht="150">
      <c r="A644" s="3" t="s">
        <v>693</v>
      </c>
      <c r="B644" s="52" t="s">
        <v>850</v>
      </c>
      <c r="C644" s="3" t="s">
        <v>217</v>
      </c>
      <c r="D644" s="19" t="str">
        <f>VLOOKUP(A644,'Планы-проспекты'!$A$2:$E$393,5,0)</f>
        <v>Зачёт</v>
      </c>
      <c r="E644" s="3" t="s">
        <v>181</v>
      </c>
      <c r="F644" s="27" t="s">
        <v>2490</v>
      </c>
      <c r="G644" s="8"/>
      <c r="H644" s="8"/>
      <c r="I644" s="3" t="s">
        <v>2491</v>
      </c>
      <c r="J644" s="3" t="s">
        <v>2492</v>
      </c>
      <c r="K644" s="3" t="s">
        <v>95</v>
      </c>
      <c r="L644" s="8"/>
      <c r="M644" s="8"/>
      <c r="N644" s="8"/>
      <c r="O644" s="17" t="s">
        <v>2493</v>
      </c>
      <c r="P644" s="17" t="s">
        <v>2494</v>
      </c>
      <c r="Q644" s="18">
        <v>23.83</v>
      </c>
      <c r="R644" s="17">
        <v>5</v>
      </c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spans="1:30" ht="50">
      <c r="A645" s="3" t="s">
        <v>695</v>
      </c>
      <c r="B645" s="52" t="s">
        <v>259</v>
      </c>
      <c r="C645" s="3" t="s">
        <v>96</v>
      </c>
      <c r="D645" s="11" t="s">
        <v>95</v>
      </c>
      <c r="E645" s="3" t="s">
        <v>96</v>
      </c>
      <c r="F645" s="13" t="s">
        <v>2495</v>
      </c>
      <c r="G645" s="8"/>
      <c r="H645" s="8"/>
      <c r="I645" s="32" t="s">
        <v>483</v>
      </c>
      <c r="J645" s="80" t="s">
        <v>2495</v>
      </c>
      <c r="K645" s="32" t="s">
        <v>1823</v>
      </c>
      <c r="L645" s="8"/>
      <c r="M645" s="8"/>
      <c r="N645" s="8"/>
      <c r="O645" s="17"/>
      <c r="P645" s="17"/>
      <c r="Q645" s="18"/>
      <c r="R645" s="17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spans="1:30" ht="37.5">
      <c r="A646" s="3" t="s">
        <v>1306</v>
      </c>
      <c r="B646" s="52" t="s">
        <v>719</v>
      </c>
      <c r="C646" s="3" t="s">
        <v>841</v>
      </c>
      <c r="D646" s="11" t="s">
        <v>373</v>
      </c>
      <c r="E646" s="3" t="s">
        <v>505</v>
      </c>
      <c r="F646" s="3" t="s">
        <v>1802</v>
      </c>
      <c r="G646" s="8"/>
      <c r="H646" s="8"/>
      <c r="I646" s="3" t="s">
        <v>697</v>
      </c>
      <c r="J646" s="17" t="s">
        <v>1550</v>
      </c>
      <c r="K646" s="17" t="s">
        <v>11</v>
      </c>
      <c r="L646" s="8"/>
      <c r="M646" s="8"/>
      <c r="N646" s="3" t="s">
        <v>526</v>
      </c>
      <c r="O646" s="17"/>
      <c r="P646" s="17"/>
      <c r="Q646" s="18"/>
      <c r="R646" s="17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spans="1:30" ht="50">
      <c r="A647" s="3" t="s">
        <v>698</v>
      </c>
      <c r="B647" s="52" t="s">
        <v>564</v>
      </c>
      <c r="C647" s="3" t="s">
        <v>1339</v>
      </c>
      <c r="D647" s="11" t="s">
        <v>2496</v>
      </c>
      <c r="E647" s="3" t="s">
        <v>96</v>
      </c>
      <c r="F647" s="23" t="s">
        <v>2497</v>
      </c>
      <c r="G647" s="8"/>
      <c r="H647" s="8"/>
      <c r="I647" s="3" t="s">
        <v>213</v>
      </c>
      <c r="J647" s="25" t="s">
        <v>2498</v>
      </c>
      <c r="K647" s="25" t="s">
        <v>11</v>
      </c>
      <c r="L647" s="48" t="s">
        <v>820</v>
      </c>
      <c r="M647" s="48"/>
      <c r="N647" s="3" t="s">
        <v>526</v>
      </c>
      <c r="O647" s="17"/>
      <c r="P647" s="17"/>
      <c r="Q647" s="18"/>
      <c r="R647" s="17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spans="1:30" ht="300">
      <c r="A648" s="3" t="s">
        <v>700</v>
      </c>
      <c r="B648" s="52" t="s">
        <v>628</v>
      </c>
      <c r="C648" s="3" t="s">
        <v>610</v>
      </c>
      <c r="D648" s="19" t="str">
        <f>VLOOKUP(A648,'Планы-проспекты'!$A$2:$E$393,5,0)</f>
        <v>Зачёт</v>
      </c>
      <c r="E648" s="3" t="s">
        <v>467</v>
      </c>
      <c r="F648" s="3" t="s">
        <v>2499</v>
      </c>
      <c r="G648" s="8"/>
      <c r="H648" s="8"/>
      <c r="I648" s="3" t="s">
        <v>1681</v>
      </c>
      <c r="J648" s="3" t="s">
        <v>2500</v>
      </c>
      <c r="K648" s="3" t="s">
        <v>127</v>
      </c>
      <c r="L648" s="8"/>
      <c r="M648" s="8"/>
      <c r="N648" s="8"/>
      <c r="O648" s="17" t="s">
        <v>1419</v>
      </c>
      <c r="P648" s="17" t="s">
        <v>2501</v>
      </c>
      <c r="Q648" s="18">
        <v>26.83</v>
      </c>
      <c r="R648" s="17">
        <v>5</v>
      </c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spans="1:30" ht="75">
      <c r="A649" s="41" t="s">
        <v>2502</v>
      </c>
      <c r="B649" s="52" t="s">
        <v>719</v>
      </c>
      <c r="C649" s="28"/>
      <c r="D649" s="29"/>
      <c r="E649" s="28"/>
      <c r="F649" s="28"/>
      <c r="G649" s="28"/>
      <c r="H649" s="26" t="s">
        <v>158</v>
      </c>
      <c r="I649" s="3" t="s">
        <v>1617</v>
      </c>
      <c r="J649" s="25" t="s">
        <v>2503</v>
      </c>
      <c r="K649" s="30" t="s">
        <v>2222</v>
      </c>
      <c r="L649" s="8"/>
      <c r="M649" s="8"/>
      <c r="N649" s="8"/>
      <c r="O649" s="17"/>
      <c r="P649" s="17"/>
      <c r="Q649" s="18"/>
      <c r="R649" s="17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spans="1:30" ht="175">
      <c r="A650" s="3" t="s">
        <v>1310</v>
      </c>
      <c r="B650" s="52" t="s">
        <v>259</v>
      </c>
      <c r="C650" s="3" t="s">
        <v>213</v>
      </c>
      <c r="D650" s="11" t="s">
        <v>95</v>
      </c>
      <c r="E650" s="3" t="s">
        <v>1244</v>
      </c>
      <c r="F650" s="3" t="s">
        <v>2504</v>
      </c>
      <c r="G650" s="8"/>
      <c r="H650" s="8"/>
      <c r="I650" s="3" t="s">
        <v>213</v>
      </c>
      <c r="J650" s="17" t="s">
        <v>2505</v>
      </c>
      <c r="K650" s="17" t="s">
        <v>11</v>
      </c>
      <c r="L650" s="8"/>
      <c r="M650" s="8"/>
      <c r="N650" s="3" t="s">
        <v>95</v>
      </c>
      <c r="O650" s="25" t="s">
        <v>622</v>
      </c>
      <c r="P650" s="17" t="s">
        <v>2506</v>
      </c>
      <c r="Q650" s="18">
        <v>30</v>
      </c>
      <c r="R650" s="17">
        <v>5</v>
      </c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spans="1:30" ht="87.5">
      <c r="A651" s="3" t="s">
        <v>2507</v>
      </c>
      <c r="B651" s="52" t="s">
        <v>466</v>
      </c>
      <c r="C651" s="8"/>
      <c r="D651" s="11" t="s">
        <v>95</v>
      </c>
      <c r="E651" s="3" t="s">
        <v>96</v>
      </c>
      <c r="F651" s="13" t="s">
        <v>2508</v>
      </c>
      <c r="G651" s="8"/>
      <c r="H651" s="8"/>
      <c r="I651" s="3" t="s">
        <v>96</v>
      </c>
      <c r="J651" s="3" t="s">
        <v>2509</v>
      </c>
      <c r="K651" s="3" t="s">
        <v>127</v>
      </c>
      <c r="L651" s="8"/>
      <c r="M651" s="8"/>
      <c r="N651" s="8"/>
      <c r="O651" s="17"/>
      <c r="P651" s="17"/>
      <c r="Q651" s="18"/>
      <c r="R651" s="17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spans="1:30" ht="75">
      <c r="A652" s="3" t="s">
        <v>701</v>
      </c>
      <c r="B652" s="52" t="s">
        <v>112</v>
      </c>
      <c r="C652" s="3" t="s">
        <v>383</v>
      </c>
      <c r="D652" s="19" t="str">
        <f>VLOOKUP(A652,'Планы-проспекты'!$A$2:$E$393,5,0)</f>
        <v>Зачёт</v>
      </c>
      <c r="E652" s="3" t="s">
        <v>181</v>
      </c>
      <c r="F652" s="27" t="s">
        <v>2510</v>
      </c>
      <c r="G652" s="8"/>
      <c r="H652" s="8"/>
      <c r="I652" s="24" t="s">
        <v>217</v>
      </c>
      <c r="J652" s="24" t="s">
        <v>2511</v>
      </c>
      <c r="K652" s="24" t="s">
        <v>476</v>
      </c>
      <c r="L652" s="8"/>
      <c r="M652" s="8"/>
      <c r="N652" s="8"/>
      <c r="O652" s="17"/>
      <c r="P652" s="17"/>
      <c r="Q652" s="18"/>
      <c r="R652" s="17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spans="1:30" ht="112.5">
      <c r="A653" s="3" t="s">
        <v>702</v>
      </c>
      <c r="B653" s="52" t="s">
        <v>628</v>
      </c>
      <c r="C653" s="3" t="s">
        <v>29</v>
      </c>
      <c r="D653" s="11" t="s">
        <v>529</v>
      </c>
      <c r="E653" s="3" t="s">
        <v>522</v>
      </c>
      <c r="F653" s="81" t="s">
        <v>2512</v>
      </c>
      <c r="G653" s="3" t="s">
        <v>2513</v>
      </c>
      <c r="H653" s="8"/>
      <c r="I653" s="3" t="s">
        <v>1487</v>
      </c>
      <c r="J653" s="17" t="s">
        <v>1554</v>
      </c>
      <c r="K653" s="17" t="s">
        <v>95</v>
      </c>
      <c r="L653" s="8"/>
      <c r="M653" s="8"/>
      <c r="N653" s="3" t="s">
        <v>526</v>
      </c>
      <c r="O653" s="17"/>
      <c r="P653" s="17"/>
      <c r="Q653" s="18"/>
      <c r="R653" s="17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spans="1:30" ht="37.5">
      <c r="A654" s="3" t="s">
        <v>1559</v>
      </c>
      <c r="B654" s="52" t="s">
        <v>206</v>
      </c>
      <c r="C654" s="3" t="s">
        <v>207</v>
      </c>
      <c r="D654" s="11" t="s">
        <v>95</v>
      </c>
      <c r="E654" s="3" t="s">
        <v>207</v>
      </c>
      <c r="F654" s="3" t="s">
        <v>2514</v>
      </c>
      <c r="G654" s="8"/>
      <c r="H654" s="8"/>
      <c r="I654" s="24" t="s">
        <v>207</v>
      </c>
      <c r="J654" s="17"/>
      <c r="K654" s="22" t="s">
        <v>945</v>
      </c>
      <c r="L654" s="8"/>
      <c r="M654" s="8"/>
      <c r="N654" s="8"/>
      <c r="O654" s="17"/>
      <c r="P654" s="17"/>
      <c r="Q654" s="18"/>
      <c r="R654" s="17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spans="1:30" ht="87.5">
      <c r="A655" s="3" t="s">
        <v>2515</v>
      </c>
      <c r="B655" s="52" t="s">
        <v>408</v>
      </c>
      <c r="C655" s="3" t="s">
        <v>383</v>
      </c>
      <c r="D655" s="11" t="s">
        <v>95</v>
      </c>
      <c r="E655" s="3" t="s">
        <v>383</v>
      </c>
      <c r="F655" s="13" t="s">
        <v>2516</v>
      </c>
      <c r="G655" s="8"/>
      <c r="H655" s="8"/>
      <c r="I655" s="3" t="s">
        <v>2517</v>
      </c>
      <c r="J655" s="3" t="s">
        <v>2518</v>
      </c>
      <c r="K655" s="3" t="s">
        <v>127</v>
      </c>
      <c r="L655" s="8"/>
      <c r="M655" s="8"/>
      <c r="N655" s="8"/>
      <c r="O655" s="17"/>
      <c r="P655" s="17"/>
      <c r="Q655" s="18"/>
      <c r="R655" s="17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spans="1:30" ht="300">
      <c r="A656" s="3" t="s">
        <v>703</v>
      </c>
      <c r="B656" s="52" t="s">
        <v>426</v>
      </c>
      <c r="C656" s="3" t="s">
        <v>383</v>
      </c>
      <c r="D656" s="11" t="s">
        <v>2519</v>
      </c>
      <c r="E656" s="3" t="s">
        <v>1462</v>
      </c>
      <c r="F656" s="82" t="s">
        <v>2520</v>
      </c>
      <c r="G656" s="3" t="s">
        <v>2521</v>
      </c>
      <c r="H656" s="3"/>
      <c r="I656" s="3" t="s">
        <v>178</v>
      </c>
      <c r="J656" s="17" t="s">
        <v>2522</v>
      </c>
      <c r="K656" s="17" t="s">
        <v>95</v>
      </c>
      <c r="L656" s="8"/>
      <c r="M656" s="8"/>
      <c r="N656" s="3" t="s">
        <v>95</v>
      </c>
      <c r="O656" s="25"/>
      <c r="P656" s="17"/>
      <c r="Q656" s="18"/>
      <c r="R656" s="17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spans="1:30" ht="75">
      <c r="A657" s="3" t="s">
        <v>1563</v>
      </c>
      <c r="B657" s="52" t="s">
        <v>972</v>
      </c>
      <c r="C657" s="3" t="s">
        <v>1262</v>
      </c>
      <c r="D657" s="11" t="s">
        <v>95</v>
      </c>
      <c r="E657" s="3" t="s">
        <v>2523</v>
      </c>
      <c r="F657" s="3" t="s">
        <v>1566</v>
      </c>
      <c r="G657" s="8"/>
      <c r="H657" s="8"/>
      <c r="I657" s="3" t="s">
        <v>207</v>
      </c>
      <c r="J657" s="3" t="s">
        <v>1566</v>
      </c>
      <c r="K657" s="3" t="s">
        <v>276</v>
      </c>
      <c r="L657" s="8"/>
      <c r="M657" s="8"/>
      <c r="N657" s="8"/>
      <c r="O657" s="17"/>
      <c r="P657" s="17"/>
      <c r="Q657" s="18"/>
      <c r="R657" s="17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spans="1:30" ht="62.5">
      <c r="A658" s="3" t="s">
        <v>704</v>
      </c>
      <c r="B658" s="52" t="s">
        <v>871</v>
      </c>
      <c r="C658" s="3" t="s">
        <v>191</v>
      </c>
      <c r="D658" s="19" t="str">
        <f>VLOOKUP(A658,'Планы-проспекты'!$A$2:$E$393,5,0)</f>
        <v>Зачёт</v>
      </c>
      <c r="E658" s="3" t="s">
        <v>125</v>
      </c>
      <c r="F658" s="27" t="s">
        <v>2524</v>
      </c>
      <c r="G658" s="8"/>
      <c r="H658" s="8"/>
      <c r="I658" s="3" t="s">
        <v>1617</v>
      </c>
      <c r="J658" s="3" t="s">
        <v>2525</v>
      </c>
      <c r="K658" s="3" t="s">
        <v>95</v>
      </c>
      <c r="L658" s="8"/>
      <c r="M658" s="8"/>
      <c r="N658" s="8"/>
      <c r="O658" s="17"/>
      <c r="P658" s="17"/>
      <c r="Q658" s="18"/>
      <c r="R658" s="17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spans="1:30" ht="62.5">
      <c r="A659" s="3" t="s">
        <v>1318</v>
      </c>
      <c r="B659" s="52" t="s">
        <v>317</v>
      </c>
      <c r="C659" s="3" t="s">
        <v>2526</v>
      </c>
      <c r="D659" s="11" t="s">
        <v>95</v>
      </c>
      <c r="E659" s="3" t="s">
        <v>2526</v>
      </c>
      <c r="F659" s="3" t="s">
        <v>2527</v>
      </c>
      <c r="G659" s="8"/>
      <c r="H659" s="8"/>
      <c r="I659" s="3" t="s">
        <v>697</v>
      </c>
      <c r="J659" s="17" t="s">
        <v>1321</v>
      </c>
      <c r="K659" s="17" t="s">
        <v>95</v>
      </c>
      <c r="L659" s="8"/>
      <c r="M659" s="8"/>
      <c r="N659" s="3" t="s">
        <v>95</v>
      </c>
      <c r="O659" s="25" t="s">
        <v>622</v>
      </c>
      <c r="P659" s="17" t="s">
        <v>1321</v>
      </c>
      <c r="Q659" s="18">
        <v>27.5</v>
      </c>
      <c r="R659" s="17">
        <v>5</v>
      </c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spans="1:30" ht="87.5">
      <c r="A660" s="3" t="s">
        <v>705</v>
      </c>
      <c r="B660" s="52" t="s">
        <v>871</v>
      </c>
      <c r="C660" s="3" t="s">
        <v>29</v>
      </c>
      <c r="D660" s="19" t="str">
        <f>VLOOKUP(A660,'Планы-проспекты'!$A$2:$E$393,5,0)</f>
        <v>Зачёт</v>
      </c>
      <c r="E660" s="3" t="s">
        <v>125</v>
      </c>
      <c r="F660" s="27" t="s">
        <v>2528</v>
      </c>
      <c r="G660" s="8"/>
      <c r="H660" s="8"/>
      <c r="I660" s="3" t="s">
        <v>29</v>
      </c>
      <c r="J660" s="3" t="s">
        <v>2529</v>
      </c>
      <c r="K660" s="3" t="s">
        <v>95</v>
      </c>
      <c r="L660" s="8"/>
      <c r="M660" s="8"/>
      <c r="N660" s="8"/>
      <c r="O660" s="17"/>
      <c r="P660" s="17"/>
      <c r="Q660" s="18"/>
      <c r="R660" s="17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spans="1:30" ht="87.5">
      <c r="A661" s="3" t="s">
        <v>706</v>
      </c>
      <c r="B661" s="52" t="s">
        <v>466</v>
      </c>
      <c r="C661" s="8"/>
      <c r="D661" s="19" t="str">
        <f>VLOOKUP(A661,'Планы-проспекты'!$A$2:$E$393,5,0)</f>
        <v>Зачёт</v>
      </c>
      <c r="E661" s="3" t="s">
        <v>125</v>
      </c>
      <c r="F661" s="27" t="s">
        <v>2530</v>
      </c>
      <c r="G661" s="8"/>
      <c r="H661" s="8"/>
      <c r="I661" s="3" t="s">
        <v>29</v>
      </c>
      <c r="J661" s="3" t="s">
        <v>2531</v>
      </c>
      <c r="K661" s="3" t="s">
        <v>127</v>
      </c>
      <c r="L661" s="8"/>
      <c r="M661" s="8"/>
      <c r="N661" s="8"/>
      <c r="O661" s="17"/>
      <c r="P661" s="17"/>
      <c r="Q661" s="18"/>
      <c r="R661" s="17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spans="1:30" ht="75">
      <c r="A662" s="3" t="s">
        <v>709</v>
      </c>
      <c r="B662" s="52" t="s">
        <v>247</v>
      </c>
      <c r="C662" s="3" t="s">
        <v>217</v>
      </c>
      <c r="D662" s="19" t="str">
        <f>VLOOKUP(A662,'Планы-проспекты'!$A$2:$E$393,5,0)</f>
        <v>Зачёт</v>
      </c>
      <c r="E662" s="3" t="s">
        <v>181</v>
      </c>
      <c r="F662" s="27" t="s">
        <v>2532</v>
      </c>
      <c r="G662" s="8"/>
      <c r="H662" s="8"/>
      <c r="I662" s="24" t="s">
        <v>217</v>
      </c>
      <c r="J662" s="24" t="s">
        <v>2533</v>
      </c>
      <c r="K662" s="24" t="s">
        <v>1131</v>
      </c>
      <c r="L662" s="8"/>
      <c r="M662" s="8"/>
      <c r="N662" s="8"/>
      <c r="O662" s="17"/>
      <c r="P662" s="17"/>
      <c r="Q662" s="18"/>
      <c r="R662" s="17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spans="1:30" ht="62.5">
      <c r="A663" s="3" t="s">
        <v>1323</v>
      </c>
      <c r="B663" s="52" t="s">
        <v>454</v>
      </c>
      <c r="C663" s="8"/>
      <c r="D663" s="11" t="s">
        <v>209</v>
      </c>
      <c r="E663" s="3" t="s">
        <v>697</v>
      </c>
      <c r="F663" s="3" t="s">
        <v>2534</v>
      </c>
      <c r="G663" s="8"/>
      <c r="H663" s="8"/>
      <c r="I663" s="32" t="s">
        <v>420</v>
      </c>
      <c r="J663" s="31" t="s">
        <v>2535</v>
      </c>
      <c r="K663" s="31" t="s">
        <v>945</v>
      </c>
      <c r="L663" s="8"/>
      <c r="M663" s="8"/>
      <c r="N663" s="3" t="s">
        <v>526</v>
      </c>
      <c r="O663" s="17"/>
      <c r="P663" s="17"/>
      <c r="Q663" s="18"/>
      <c r="R663" s="17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spans="1:30" ht="37.5">
      <c r="A664" s="3" t="s">
        <v>1327</v>
      </c>
      <c r="B664" s="52" t="s">
        <v>466</v>
      </c>
      <c r="C664" s="8"/>
      <c r="D664" s="11" t="s">
        <v>95</v>
      </c>
      <c r="E664" s="3" t="s">
        <v>1244</v>
      </c>
      <c r="F664" s="3" t="s">
        <v>1328</v>
      </c>
      <c r="G664" s="8"/>
      <c r="H664" s="8"/>
      <c r="I664" s="3" t="s">
        <v>213</v>
      </c>
      <c r="J664" s="17" t="s">
        <v>2536</v>
      </c>
      <c r="K664" s="17" t="s">
        <v>95</v>
      </c>
      <c r="L664" s="8"/>
      <c r="M664" s="8"/>
      <c r="N664" s="3" t="s">
        <v>526</v>
      </c>
      <c r="O664" s="17"/>
      <c r="P664" s="17"/>
      <c r="Q664" s="18"/>
      <c r="R664" s="17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spans="1:30" ht="100">
      <c r="A665" s="3" t="s">
        <v>712</v>
      </c>
      <c r="B665" s="52" t="s">
        <v>229</v>
      </c>
      <c r="C665" s="3" t="s">
        <v>29</v>
      </c>
      <c r="D665" s="11" t="s">
        <v>31</v>
      </c>
      <c r="E665" s="3" t="s">
        <v>2537</v>
      </c>
      <c r="F665" s="27" t="s">
        <v>2538</v>
      </c>
      <c r="G665" s="8"/>
      <c r="H665" s="8"/>
      <c r="I665" s="30" t="s">
        <v>796</v>
      </c>
      <c r="J665" s="42" t="s">
        <v>2539</v>
      </c>
      <c r="K665" s="30" t="s">
        <v>95</v>
      </c>
      <c r="L665" s="8"/>
      <c r="M665" s="8"/>
      <c r="N665" s="8"/>
      <c r="O665" s="17"/>
      <c r="P665" s="17"/>
      <c r="Q665" s="18"/>
      <c r="R665" s="17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spans="1:30" ht="150">
      <c r="A666" s="3" t="s">
        <v>714</v>
      </c>
      <c r="B666" s="52" t="s">
        <v>112</v>
      </c>
      <c r="C666" s="3" t="s">
        <v>29</v>
      </c>
      <c r="D666" s="19" t="str">
        <f>VLOOKUP(A666,'Планы-проспекты'!$A$2:$E$393,5,0)</f>
        <v>Зачёт</v>
      </c>
      <c r="E666" s="3" t="s">
        <v>172</v>
      </c>
      <c r="F666" s="3" t="s">
        <v>2540</v>
      </c>
      <c r="G666" s="8"/>
      <c r="H666" s="8"/>
      <c r="I666" s="3" t="s">
        <v>152</v>
      </c>
      <c r="J666" s="3" t="s">
        <v>2541</v>
      </c>
      <c r="K666" s="3" t="s">
        <v>127</v>
      </c>
      <c r="L666" s="8"/>
      <c r="M666" s="8"/>
      <c r="N666" s="8"/>
      <c r="O666" s="17"/>
      <c r="P666" s="17"/>
      <c r="Q666" s="18"/>
      <c r="R666" s="17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spans="1:30" ht="62.5">
      <c r="A667" s="3" t="s">
        <v>716</v>
      </c>
      <c r="B667" s="52" t="s">
        <v>850</v>
      </c>
      <c r="C667" s="3" t="s">
        <v>29</v>
      </c>
      <c r="D667" s="19" t="str">
        <f>VLOOKUP(A667,'Планы-проспекты'!$A$2:$E$393,5,0)</f>
        <v>Зачёт</v>
      </c>
      <c r="E667" s="3" t="s">
        <v>172</v>
      </c>
      <c r="F667" s="3" t="s">
        <v>2542</v>
      </c>
      <c r="G667" s="8"/>
      <c r="H667" s="8"/>
      <c r="I667" s="3" t="s">
        <v>96</v>
      </c>
      <c r="J667" s="3" t="s">
        <v>2543</v>
      </c>
      <c r="K667" s="3" t="s">
        <v>127</v>
      </c>
      <c r="L667" s="8"/>
      <c r="M667" s="8"/>
      <c r="N667" s="8"/>
      <c r="O667" s="17"/>
      <c r="P667" s="17"/>
      <c r="Q667" s="18"/>
      <c r="R667" s="17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spans="1:30" ht="37.5">
      <c r="A668" s="3" t="s">
        <v>1571</v>
      </c>
      <c r="B668" s="52" t="s">
        <v>564</v>
      </c>
      <c r="C668" s="3" t="s">
        <v>207</v>
      </c>
      <c r="D668" s="11" t="s">
        <v>95</v>
      </c>
      <c r="E668" s="3" t="s">
        <v>207</v>
      </c>
      <c r="F668" s="3" t="s">
        <v>2544</v>
      </c>
      <c r="G668" s="8"/>
      <c r="H668" s="8"/>
      <c r="I668" s="3" t="s">
        <v>207</v>
      </c>
      <c r="J668" s="3" t="s">
        <v>1572</v>
      </c>
      <c r="K668" s="3" t="s">
        <v>95</v>
      </c>
      <c r="L668" s="8"/>
      <c r="M668" s="8"/>
      <c r="N668" s="8"/>
      <c r="O668" s="17"/>
      <c r="P668" s="17"/>
      <c r="Q668" s="18"/>
      <c r="R668" s="17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spans="1:30" ht="87.5">
      <c r="A669" s="3" t="s">
        <v>2545</v>
      </c>
      <c r="B669" s="52" t="s">
        <v>112</v>
      </c>
      <c r="C669" s="3" t="s">
        <v>29</v>
      </c>
      <c r="D669" s="11" t="s">
        <v>95</v>
      </c>
      <c r="E669" s="3" t="s">
        <v>29</v>
      </c>
      <c r="F669" s="13" t="s">
        <v>2546</v>
      </c>
      <c r="G669" s="8"/>
      <c r="H669" s="8"/>
      <c r="I669" s="3" t="s">
        <v>29</v>
      </c>
      <c r="J669" s="3" t="s">
        <v>2547</v>
      </c>
      <c r="K669" s="3" t="s">
        <v>127</v>
      </c>
      <c r="L669" s="8"/>
      <c r="M669" s="8"/>
      <c r="N669" s="8"/>
      <c r="O669" s="17"/>
      <c r="P669" s="17"/>
      <c r="Q669" s="18"/>
      <c r="R669" s="17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spans="1:30" ht="50">
      <c r="A670" s="3" t="s">
        <v>717</v>
      </c>
      <c r="B670" s="20" t="s">
        <v>466</v>
      </c>
      <c r="C670" s="8"/>
      <c r="D670" s="19" t="str">
        <f>VLOOKUP(A670,'Планы-проспекты'!$A$2:$E$393,5,0)</f>
        <v>Зачёт</v>
      </c>
      <c r="E670" s="3" t="s">
        <v>234</v>
      </c>
      <c r="F670" s="3" t="s">
        <v>2548</v>
      </c>
      <c r="G670" s="8"/>
      <c r="H670" s="8"/>
      <c r="I670" s="24" t="s">
        <v>796</v>
      </c>
      <c r="J670" s="24" t="s">
        <v>2549</v>
      </c>
      <c r="K670" s="24" t="s">
        <v>690</v>
      </c>
      <c r="L670" s="8"/>
      <c r="M670" s="8"/>
      <c r="N670" s="8"/>
      <c r="O670" s="17"/>
      <c r="P670" s="17"/>
      <c r="Q670" s="18"/>
      <c r="R670" s="17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spans="1:30" ht="62.5">
      <c r="A671" s="3" t="s">
        <v>718</v>
      </c>
      <c r="B671" s="52" t="s">
        <v>295</v>
      </c>
      <c r="C671" s="3" t="s">
        <v>610</v>
      </c>
      <c r="D671" s="19" t="str">
        <f>VLOOKUP(A671,'Планы-проспекты'!$A$2:$E$393,5,0)</f>
        <v>Зачёт</v>
      </c>
      <c r="E671" s="3" t="s">
        <v>467</v>
      </c>
      <c r="F671" s="3" t="s">
        <v>2550</v>
      </c>
      <c r="G671" s="8"/>
      <c r="H671" s="8"/>
      <c r="I671" s="3" t="s">
        <v>610</v>
      </c>
      <c r="J671" s="3" t="s">
        <v>2551</v>
      </c>
      <c r="K671" s="3" t="s">
        <v>127</v>
      </c>
      <c r="L671" s="8"/>
      <c r="M671" s="8"/>
      <c r="N671" s="8"/>
      <c r="O671" s="17"/>
      <c r="P671" s="17"/>
      <c r="Q671" s="18"/>
      <c r="R671" s="17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spans="1:30" ht="62.5">
      <c r="A672" s="3" t="s">
        <v>1329</v>
      </c>
      <c r="B672" s="52" t="s">
        <v>558</v>
      </c>
      <c r="C672" s="8"/>
      <c r="D672" s="11" t="s">
        <v>95</v>
      </c>
      <c r="E672" s="3" t="s">
        <v>508</v>
      </c>
      <c r="F672" s="22" t="s">
        <v>2552</v>
      </c>
      <c r="G672" s="8"/>
      <c r="H672" s="8"/>
      <c r="I672" s="3" t="s">
        <v>508</v>
      </c>
      <c r="J672" s="17" t="s">
        <v>1575</v>
      </c>
      <c r="K672" s="17" t="s">
        <v>95</v>
      </c>
      <c r="L672" s="8"/>
      <c r="M672" s="8"/>
      <c r="N672" s="3" t="s">
        <v>95</v>
      </c>
      <c r="O672" s="25" t="s">
        <v>802</v>
      </c>
      <c r="P672" s="17" t="s">
        <v>2553</v>
      </c>
      <c r="Q672" s="18">
        <v>29.5</v>
      </c>
      <c r="R672" s="17">
        <v>5</v>
      </c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spans="1:30" ht="50">
      <c r="A673" s="3" t="s">
        <v>720</v>
      </c>
      <c r="B673" s="52" t="s">
        <v>408</v>
      </c>
      <c r="C673" s="8"/>
      <c r="D673" s="11" t="s">
        <v>249</v>
      </c>
      <c r="E673" s="3" t="s">
        <v>467</v>
      </c>
      <c r="F673" s="58" t="s">
        <v>2554</v>
      </c>
      <c r="G673" s="8"/>
      <c r="H673" s="8"/>
      <c r="I673" s="3" t="s">
        <v>610</v>
      </c>
      <c r="J673" s="3" t="s">
        <v>2555</v>
      </c>
      <c r="K673" s="3" t="s">
        <v>95</v>
      </c>
      <c r="L673" s="8"/>
      <c r="M673" s="8"/>
      <c r="N673" s="8"/>
      <c r="O673" s="17"/>
      <c r="P673" s="17"/>
      <c r="Q673" s="18"/>
      <c r="R673" s="17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spans="1:30" ht="200">
      <c r="A674" s="3" t="s">
        <v>721</v>
      </c>
      <c r="B674" s="52" t="s">
        <v>112</v>
      </c>
      <c r="C674" s="3" t="s">
        <v>217</v>
      </c>
      <c r="D674" s="19" t="str">
        <f>VLOOKUP(A674,'Планы-проспекты'!$A$2:$E$393,5,0)</f>
        <v>Зачёт</v>
      </c>
      <c r="E674" s="3" t="s">
        <v>181</v>
      </c>
      <c r="F674" s="27" t="s">
        <v>2556</v>
      </c>
      <c r="G674" s="8"/>
      <c r="H674" s="8"/>
      <c r="I674" s="3" t="s">
        <v>29</v>
      </c>
      <c r="J674" s="3" t="s">
        <v>2557</v>
      </c>
      <c r="K674" s="3" t="s">
        <v>127</v>
      </c>
      <c r="L674" s="8"/>
      <c r="M674" s="8"/>
      <c r="N674" s="8"/>
      <c r="O674" s="17" t="s">
        <v>432</v>
      </c>
      <c r="P674" s="17" t="s">
        <v>2558</v>
      </c>
      <c r="Q674" s="18">
        <v>28</v>
      </c>
      <c r="R674" s="17">
        <v>5</v>
      </c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spans="1:30" ht="37.5">
      <c r="A675" s="3" t="s">
        <v>1577</v>
      </c>
      <c r="B675" s="52" t="s">
        <v>972</v>
      </c>
      <c r="C675" s="3" t="s">
        <v>207</v>
      </c>
      <c r="D675" s="11" t="s">
        <v>95</v>
      </c>
      <c r="E675" s="3" t="s">
        <v>207</v>
      </c>
      <c r="F675" s="3" t="s">
        <v>2559</v>
      </c>
      <c r="G675" s="8"/>
      <c r="H675" s="8"/>
      <c r="I675" s="3" t="s">
        <v>207</v>
      </c>
      <c r="J675" s="8"/>
      <c r="K675" s="3" t="s">
        <v>1578</v>
      </c>
      <c r="L675" s="8"/>
      <c r="M675" s="8"/>
      <c r="N675" s="8"/>
      <c r="O675" s="17"/>
      <c r="P675" s="17"/>
      <c r="Q675" s="18"/>
      <c r="R675" s="17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spans="1:30" ht="50">
      <c r="A676" s="3" t="s">
        <v>722</v>
      </c>
      <c r="B676" s="52" t="s">
        <v>850</v>
      </c>
      <c r="C676" s="3" t="s">
        <v>231</v>
      </c>
      <c r="D676" s="11" t="s">
        <v>2496</v>
      </c>
      <c r="E676" s="3" t="s">
        <v>96</v>
      </c>
      <c r="F676" s="23" t="s">
        <v>2560</v>
      </c>
      <c r="G676" s="8"/>
      <c r="H676" s="8"/>
      <c r="I676" s="3" t="s">
        <v>96</v>
      </c>
      <c r="J676" s="25" t="s">
        <v>2561</v>
      </c>
      <c r="K676" s="25" t="s">
        <v>2562</v>
      </c>
      <c r="L676" s="8"/>
      <c r="M676" s="8"/>
      <c r="N676" s="8"/>
      <c r="O676" s="17"/>
      <c r="P676" s="17"/>
      <c r="Q676" s="18"/>
      <c r="R676" s="17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spans="1:30" ht="50">
      <c r="A677" s="3" t="s">
        <v>723</v>
      </c>
      <c r="B677" s="52" t="s">
        <v>1229</v>
      </c>
      <c r="C677" s="3" t="s">
        <v>29</v>
      </c>
      <c r="D677" s="19" t="str">
        <f>VLOOKUP(A677,'Планы-проспекты'!$A$2:$E$393,5,0)</f>
        <v>Зачёт</v>
      </c>
      <c r="E677" s="3" t="s">
        <v>361</v>
      </c>
      <c r="F677" s="27" t="s">
        <v>2563</v>
      </c>
      <c r="G677" s="8"/>
      <c r="H677" s="8"/>
      <c r="I677" s="3" t="s">
        <v>437</v>
      </c>
      <c r="J677" s="3" t="s">
        <v>2564</v>
      </c>
      <c r="K677" s="3" t="s">
        <v>95</v>
      </c>
      <c r="L677" s="8"/>
      <c r="M677" s="8"/>
      <c r="N677" s="8"/>
      <c r="O677" s="17"/>
      <c r="P677" s="17"/>
      <c r="Q677" s="18"/>
      <c r="R677" s="17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spans="1:30" ht="50">
      <c r="A678" s="3" t="s">
        <v>724</v>
      </c>
      <c r="B678" s="52" t="s">
        <v>112</v>
      </c>
      <c r="C678" s="3" t="s">
        <v>191</v>
      </c>
      <c r="D678" s="19" t="str">
        <f>VLOOKUP(A678,'Планы-проспекты'!$A$2:$E$393,5,0)</f>
        <v>Зачёт</v>
      </c>
      <c r="E678" s="3" t="s">
        <v>361</v>
      </c>
      <c r="F678" s="27" t="s">
        <v>2565</v>
      </c>
      <c r="G678" s="8"/>
      <c r="H678" s="8"/>
      <c r="I678" s="3" t="s">
        <v>1702</v>
      </c>
      <c r="J678" s="3" t="s">
        <v>2566</v>
      </c>
      <c r="K678" s="3" t="s">
        <v>95</v>
      </c>
      <c r="L678" s="8"/>
      <c r="M678" s="8"/>
      <c r="N678" s="8"/>
      <c r="O678" s="17"/>
      <c r="P678" s="17"/>
      <c r="Q678" s="18"/>
      <c r="R678" s="17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spans="1:30" ht="25">
      <c r="A679" s="3" t="s">
        <v>1581</v>
      </c>
      <c r="B679" s="52" t="s">
        <v>285</v>
      </c>
      <c r="C679" s="3" t="s">
        <v>207</v>
      </c>
      <c r="D679" s="11" t="s">
        <v>95</v>
      </c>
      <c r="E679" s="3" t="s">
        <v>207</v>
      </c>
      <c r="F679" s="3" t="s">
        <v>2567</v>
      </c>
      <c r="G679" s="8"/>
      <c r="H679" s="8"/>
      <c r="I679" s="24" t="s">
        <v>207</v>
      </c>
      <c r="J679" s="17"/>
      <c r="K679" s="24" t="s">
        <v>961</v>
      </c>
      <c r="L679" s="8"/>
      <c r="M679" s="8"/>
      <c r="N679" s="8"/>
      <c r="O679" s="17"/>
      <c r="P679" s="17"/>
      <c r="Q679" s="18"/>
      <c r="R679" s="17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spans="1:30" ht="37.5">
      <c r="A680" s="3" t="s">
        <v>1338</v>
      </c>
      <c r="B680" s="52" t="s">
        <v>168</v>
      </c>
      <c r="C680" s="3" t="s">
        <v>217</v>
      </c>
      <c r="D680" s="11" t="s">
        <v>95</v>
      </c>
      <c r="E680" s="3" t="s">
        <v>522</v>
      </c>
      <c r="F680" s="3" t="s">
        <v>2568</v>
      </c>
      <c r="G680" s="8"/>
      <c r="H680" s="8"/>
      <c r="I680" s="3" t="s">
        <v>178</v>
      </c>
      <c r="J680" s="17" t="s">
        <v>1583</v>
      </c>
      <c r="K680" s="17" t="s">
        <v>11</v>
      </c>
      <c r="L680" s="8"/>
      <c r="M680" s="8"/>
      <c r="N680" s="3" t="s">
        <v>526</v>
      </c>
      <c r="O680" s="17"/>
      <c r="P680" s="17"/>
      <c r="Q680" s="18"/>
      <c r="R680" s="17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spans="1:30" ht="100">
      <c r="A681" s="3" t="s">
        <v>728</v>
      </c>
      <c r="B681" s="52" t="s">
        <v>140</v>
      </c>
      <c r="C681" s="3" t="s">
        <v>1339</v>
      </c>
      <c r="D681" s="19" t="str">
        <f>VLOOKUP(A681,'Планы-проспекты'!$A$2:$E$393,5,0)</f>
        <v>Зачёт</v>
      </c>
      <c r="E681" s="3" t="s">
        <v>142</v>
      </c>
      <c r="F681" s="3" t="s">
        <v>2569</v>
      </c>
      <c r="G681" s="8"/>
      <c r="H681" s="8"/>
      <c r="I681" s="30" t="s">
        <v>1617</v>
      </c>
      <c r="J681" s="25" t="s">
        <v>2570</v>
      </c>
      <c r="K681" s="30" t="s">
        <v>2222</v>
      </c>
      <c r="L681" s="17"/>
      <c r="M681" s="17"/>
      <c r="N681" s="8"/>
      <c r="O681" s="17"/>
      <c r="P681" s="17"/>
      <c r="Q681" s="18"/>
      <c r="R681" s="17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spans="1:30" ht="100">
      <c r="A682" s="3" t="s">
        <v>2571</v>
      </c>
      <c r="B682" s="52" t="s">
        <v>229</v>
      </c>
      <c r="C682" s="8"/>
      <c r="D682" s="11" t="s">
        <v>95</v>
      </c>
      <c r="E682" s="3" t="s">
        <v>96</v>
      </c>
      <c r="F682" s="13" t="s">
        <v>2572</v>
      </c>
      <c r="G682" s="8"/>
      <c r="H682" s="8"/>
      <c r="I682" s="3" t="s">
        <v>279</v>
      </c>
      <c r="J682" s="3" t="s">
        <v>2573</v>
      </c>
      <c r="K682" s="3" t="s">
        <v>95</v>
      </c>
      <c r="L682" s="8"/>
      <c r="M682" s="8"/>
      <c r="N682" s="8"/>
      <c r="O682" s="17" t="s">
        <v>240</v>
      </c>
      <c r="P682" s="17" t="s">
        <v>2574</v>
      </c>
      <c r="Q682" s="18">
        <v>25.08</v>
      </c>
      <c r="R682" s="17">
        <v>5</v>
      </c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spans="1:30" ht="62.5">
      <c r="A683" s="3" t="s">
        <v>2575</v>
      </c>
      <c r="B683" s="52" t="s">
        <v>850</v>
      </c>
      <c r="C683" s="3" t="s">
        <v>191</v>
      </c>
      <c r="D683" s="11" t="s">
        <v>95</v>
      </c>
      <c r="E683" s="3" t="s">
        <v>707</v>
      </c>
      <c r="F683" s="13" t="s">
        <v>2576</v>
      </c>
      <c r="G683" s="8"/>
      <c r="H683" s="8"/>
      <c r="I683" s="3" t="s">
        <v>29</v>
      </c>
      <c r="J683" s="3" t="s">
        <v>2577</v>
      </c>
      <c r="K683" s="3" t="s">
        <v>95</v>
      </c>
      <c r="L683" s="8"/>
      <c r="M683" s="8"/>
      <c r="N683" s="8"/>
      <c r="O683" s="17"/>
      <c r="P683" s="17"/>
      <c r="Q683" s="18"/>
      <c r="R683" s="17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spans="1:30" ht="37.5">
      <c r="A684" s="3" t="s">
        <v>1341</v>
      </c>
      <c r="B684" s="52" t="s">
        <v>972</v>
      </c>
      <c r="C684" s="3" t="s">
        <v>29</v>
      </c>
      <c r="D684" s="11" t="s">
        <v>95</v>
      </c>
      <c r="E684" s="3" t="s">
        <v>104</v>
      </c>
      <c r="F684" s="3" t="s">
        <v>2578</v>
      </c>
      <c r="G684" s="8"/>
      <c r="H684" s="8"/>
      <c r="I684" s="3" t="s">
        <v>508</v>
      </c>
      <c r="J684" s="17" t="s">
        <v>1342</v>
      </c>
      <c r="K684" s="17" t="s">
        <v>11</v>
      </c>
      <c r="L684" s="8"/>
      <c r="M684" s="8"/>
      <c r="N684" s="3" t="s">
        <v>526</v>
      </c>
      <c r="O684" s="17"/>
      <c r="P684" s="17"/>
      <c r="Q684" s="18"/>
      <c r="R684" s="17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spans="1:30" ht="137.5">
      <c r="A685" s="3" t="s">
        <v>730</v>
      </c>
      <c r="B685" s="52" t="s">
        <v>454</v>
      </c>
      <c r="C685" s="3" t="s">
        <v>231</v>
      </c>
      <c r="D685" s="11" t="s">
        <v>2519</v>
      </c>
      <c r="E685" s="3" t="s">
        <v>522</v>
      </c>
      <c r="F685" s="23" t="s">
        <v>2579</v>
      </c>
      <c r="G685" s="3" t="s">
        <v>537</v>
      </c>
      <c r="H685" s="3"/>
      <c r="I685" s="3" t="s">
        <v>178</v>
      </c>
      <c r="J685" s="17" t="s">
        <v>1587</v>
      </c>
      <c r="K685" s="30" t="s">
        <v>446</v>
      </c>
      <c r="L685" s="8"/>
      <c r="M685" s="8"/>
      <c r="N685" s="3" t="s">
        <v>526</v>
      </c>
      <c r="O685" s="25"/>
      <c r="P685" s="17"/>
      <c r="Q685" s="18"/>
      <c r="R685" s="17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spans="1:30" ht="62.5">
      <c r="A686" s="3" t="s">
        <v>2580</v>
      </c>
      <c r="B686" s="52" t="s">
        <v>259</v>
      </c>
      <c r="C686" s="3" t="s">
        <v>29</v>
      </c>
      <c r="D686" s="11" t="s">
        <v>95</v>
      </c>
      <c r="E686" s="3" t="s">
        <v>213</v>
      </c>
      <c r="F686" s="27" t="s">
        <v>2581</v>
      </c>
      <c r="G686" s="8"/>
      <c r="H686" s="8"/>
      <c r="I686" s="3" t="s">
        <v>610</v>
      </c>
      <c r="J686" s="30" t="s">
        <v>2582</v>
      </c>
      <c r="K686" s="17" t="s">
        <v>95</v>
      </c>
      <c r="L686" s="8"/>
      <c r="M686" s="3" t="s">
        <v>790</v>
      </c>
      <c r="N686" s="8"/>
      <c r="O686" s="17"/>
      <c r="P686" s="17"/>
      <c r="Q686" s="18"/>
      <c r="R686" s="17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spans="1:30" ht="75">
      <c r="A687" s="3" t="s">
        <v>731</v>
      </c>
      <c r="B687" s="52" t="s">
        <v>850</v>
      </c>
      <c r="C687" s="3" t="s">
        <v>96</v>
      </c>
      <c r="D687" s="19" t="str">
        <f>VLOOKUP(A687,'Планы-проспекты'!$A$2:$E$393,5,0)</f>
        <v>Зачёт</v>
      </c>
      <c r="E687" s="3" t="s">
        <v>172</v>
      </c>
      <c r="F687" s="3" t="s">
        <v>2583</v>
      </c>
      <c r="G687" s="8"/>
      <c r="H687" s="8"/>
      <c r="I687" s="3" t="s">
        <v>96</v>
      </c>
      <c r="J687" s="3" t="s">
        <v>2584</v>
      </c>
      <c r="K687" s="3" t="s">
        <v>127</v>
      </c>
      <c r="L687" s="8"/>
      <c r="M687" s="8"/>
      <c r="N687" s="8"/>
      <c r="O687" s="17"/>
      <c r="P687" s="17"/>
      <c r="Q687" s="18"/>
      <c r="R687" s="17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spans="1:30" ht="37.5">
      <c r="A688" s="3" t="s">
        <v>1588</v>
      </c>
      <c r="B688" s="52" t="s">
        <v>436</v>
      </c>
      <c r="C688" s="3" t="s">
        <v>891</v>
      </c>
      <c r="D688" s="11" t="s">
        <v>95</v>
      </c>
      <c r="E688" s="3" t="s">
        <v>891</v>
      </c>
      <c r="F688" s="3" t="s">
        <v>2585</v>
      </c>
      <c r="G688" s="8"/>
      <c r="H688" s="8"/>
      <c r="I688" s="3" t="s">
        <v>891</v>
      </c>
      <c r="J688" s="17" t="s">
        <v>1589</v>
      </c>
      <c r="K688" s="17" t="s">
        <v>11</v>
      </c>
      <c r="L688" s="8"/>
      <c r="M688" s="8"/>
      <c r="N688" s="8"/>
      <c r="O688" s="17"/>
      <c r="P688" s="17"/>
      <c r="Q688" s="18"/>
      <c r="R688" s="17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spans="1:30" ht="50">
      <c r="A689" s="3" t="s">
        <v>1348</v>
      </c>
      <c r="B689" s="74" t="s">
        <v>408</v>
      </c>
      <c r="C689" s="3" t="s">
        <v>697</v>
      </c>
      <c r="D689" s="11" t="s">
        <v>95</v>
      </c>
      <c r="E689" s="3" t="s">
        <v>1431</v>
      </c>
      <c r="F689" s="3" t="s">
        <v>2586</v>
      </c>
      <c r="G689" s="8"/>
      <c r="H689" s="8"/>
      <c r="I689" s="3" t="s">
        <v>178</v>
      </c>
      <c r="J689" s="23" t="s">
        <v>1531</v>
      </c>
      <c r="K689" s="30" t="s">
        <v>11</v>
      </c>
      <c r="L689" s="8"/>
      <c r="M689" s="8"/>
      <c r="N689" s="3" t="s">
        <v>526</v>
      </c>
      <c r="O689" s="17"/>
      <c r="P689" s="17"/>
      <c r="Q689" s="18"/>
      <c r="R689" s="17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spans="1:30" ht="37.5">
      <c r="A690" s="3" t="s">
        <v>738</v>
      </c>
      <c r="B690" s="52" t="s">
        <v>215</v>
      </c>
      <c r="C690" s="3" t="s">
        <v>29</v>
      </c>
      <c r="D690" s="11" t="s">
        <v>171</v>
      </c>
      <c r="E690" s="3" t="s">
        <v>289</v>
      </c>
      <c r="F690" s="3" t="s">
        <v>2587</v>
      </c>
      <c r="G690" s="8"/>
      <c r="H690" s="8"/>
      <c r="I690" s="24" t="s">
        <v>217</v>
      </c>
      <c r="J690" s="24" t="s">
        <v>2588</v>
      </c>
      <c r="K690" s="24" t="s">
        <v>664</v>
      </c>
      <c r="L690" s="8"/>
      <c r="M690" s="8"/>
      <c r="N690" s="8"/>
      <c r="O690" s="17"/>
      <c r="P690" s="17"/>
      <c r="Q690" s="18"/>
      <c r="R690" s="17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spans="1:30" ht="50">
      <c r="A691" s="3" t="s">
        <v>739</v>
      </c>
      <c r="B691" s="52" t="s">
        <v>229</v>
      </c>
      <c r="C691" s="3" t="s">
        <v>796</v>
      </c>
      <c r="D691" s="19" t="str">
        <f>VLOOKUP(A691,'Планы-проспекты'!$A$2:$E$393,5,0)</f>
        <v>Зачёт</v>
      </c>
      <c r="E691" s="3" t="s">
        <v>234</v>
      </c>
      <c r="F691" s="3" t="s">
        <v>2589</v>
      </c>
      <c r="G691" s="8"/>
      <c r="H691" s="8"/>
      <c r="I691" s="3" t="s">
        <v>796</v>
      </c>
      <c r="J691" s="3" t="s">
        <v>2590</v>
      </c>
      <c r="K691" s="3" t="s">
        <v>127</v>
      </c>
      <c r="L691" s="8"/>
      <c r="M691" s="8"/>
      <c r="N691" s="8"/>
      <c r="O691" s="17"/>
      <c r="P691" s="17"/>
      <c r="Q691" s="18"/>
      <c r="R691" s="17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spans="1:30" ht="75">
      <c r="A692" s="3" t="s">
        <v>741</v>
      </c>
      <c r="B692" s="52" t="s">
        <v>719</v>
      </c>
      <c r="C692" s="3" t="s">
        <v>29</v>
      </c>
      <c r="D692" s="11" t="s">
        <v>866</v>
      </c>
      <c r="E692" s="3" t="s">
        <v>181</v>
      </c>
      <c r="F692" s="27" t="s">
        <v>2591</v>
      </c>
      <c r="G692" s="8"/>
      <c r="H692" s="8"/>
      <c r="I692" s="24" t="s">
        <v>217</v>
      </c>
      <c r="J692" s="24" t="s">
        <v>2592</v>
      </c>
      <c r="K692" s="24" t="s">
        <v>1594</v>
      </c>
      <c r="L692" s="8"/>
      <c r="M692" s="8"/>
      <c r="N692" s="8"/>
      <c r="O692" s="17"/>
      <c r="P692" s="17"/>
      <c r="Q692" s="18"/>
      <c r="R692" s="17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spans="1:30" ht="37.5">
      <c r="A693" s="3" t="s">
        <v>1592</v>
      </c>
      <c r="B693" s="52" t="s">
        <v>719</v>
      </c>
      <c r="C693" s="3" t="s">
        <v>207</v>
      </c>
      <c r="D693" s="11" t="s">
        <v>171</v>
      </c>
      <c r="E693" s="24" t="s">
        <v>104</v>
      </c>
      <c r="F693" s="24" t="s">
        <v>1593</v>
      </c>
      <c r="G693" s="8"/>
      <c r="H693" s="8"/>
      <c r="I693" s="24" t="s">
        <v>104</v>
      </c>
      <c r="J693" s="24" t="s">
        <v>1593</v>
      </c>
      <c r="K693" s="24" t="s">
        <v>1594</v>
      </c>
      <c r="L693" s="8"/>
      <c r="M693" s="8"/>
      <c r="N693" s="3" t="s">
        <v>209</v>
      </c>
      <c r="O693" s="17"/>
      <c r="P693" s="17"/>
      <c r="Q693" s="18"/>
      <c r="R693" s="17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spans="1:30" ht="25">
      <c r="A694" s="3" t="s">
        <v>1597</v>
      </c>
      <c r="B694" s="52" t="s">
        <v>642</v>
      </c>
      <c r="C694" s="3" t="s">
        <v>207</v>
      </c>
      <c r="D694" s="11" t="s">
        <v>95</v>
      </c>
      <c r="E694" s="3" t="s">
        <v>207</v>
      </c>
      <c r="F694" s="3" t="s">
        <v>2593</v>
      </c>
      <c r="G694" s="8"/>
      <c r="H694" s="8"/>
      <c r="I694" s="24" t="s">
        <v>207</v>
      </c>
      <c r="J694" s="17"/>
      <c r="K694" s="24" t="s">
        <v>866</v>
      </c>
      <c r="L694" s="8"/>
      <c r="M694" s="8"/>
      <c r="N694" s="8"/>
      <c r="O694" s="17"/>
      <c r="P694" s="17"/>
      <c r="Q694" s="18"/>
      <c r="R694" s="17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spans="1:30" ht="50">
      <c r="A695" s="3" t="s">
        <v>1352</v>
      </c>
      <c r="B695" s="52" t="s">
        <v>426</v>
      </c>
      <c r="C695" s="3" t="s">
        <v>213</v>
      </c>
      <c r="D695" s="11" t="s">
        <v>95</v>
      </c>
      <c r="E695" s="3" t="s">
        <v>1244</v>
      </c>
      <c r="F695" s="3" t="s">
        <v>2594</v>
      </c>
      <c r="G695" s="8"/>
      <c r="H695" s="8"/>
      <c r="I695" s="24" t="s">
        <v>213</v>
      </c>
      <c r="J695" s="17" t="s">
        <v>1353</v>
      </c>
      <c r="K695" s="17" t="s">
        <v>1040</v>
      </c>
      <c r="L695" s="8"/>
      <c r="M695" s="8"/>
      <c r="N695" s="3" t="s">
        <v>526</v>
      </c>
      <c r="O695" s="17"/>
      <c r="P695" s="17"/>
      <c r="Q695" s="18"/>
      <c r="R695" s="17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 spans="1:30" ht="62.5">
      <c r="A696" s="3" t="s">
        <v>742</v>
      </c>
      <c r="B696" s="52" t="s">
        <v>426</v>
      </c>
      <c r="C696" s="3" t="s">
        <v>420</v>
      </c>
      <c r="D696" s="11" t="s">
        <v>95</v>
      </c>
      <c r="E696" s="3" t="s">
        <v>1330</v>
      </c>
      <c r="F696" s="3" t="s">
        <v>2595</v>
      </c>
      <c r="G696" s="3"/>
      <c r="H696" s="8"/>
      <c r="I696" s="3" t="s">
        <v>383</v>
      </c>
      <c r="J696" s="3" t="s">
        <v>2596</v>
      </c>
      <c r="K696" s="3" t="s">
        <v>127</v>
      </c>
      <c r="L696" s="8"/>
      <c r="M696" s="8"/>
      <c r="N696" s="8"/>
      <c r="O696" s="17"/>
      <c r="P696" s="17"/>
      <c r="Q696" s="18"/>
      <c r="R696" s="17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 spans="1:30" ht="50">
      <c r="A697" s="3" t="s">
        <v>743</v>
      </c>
      <c r="B697" s="52" t="s">
        <v>719</v>
      </c>
      <c r="C697" s="8"/>
      <c r="D697" s="19" t="str">
        <f>VLOOKUP(A697,'Планы-проспекты'!$A$2:$E$393,5,0)</f>
        <v>Зачёт</v>
      </c>
      <c r="E697" s="3" t="s">
        <v>125</v>
      </c>
      <c r="F697" s="27" t="s">
        <v>2597</v>
      </c>
      <c r="G697" s="8"/>
      <c r="H697" s="8"/>
      <c r="I697" s="3" t="s">
        <v>1617</v>
      </c>
      <c r="J697" s="3" t="s">
        <v>2598</v>
      </c>
      <c r="K697" s="3" t="s">
        <v>127</v>
      </c>
      <c r="L697" s="8"/>
      <c r="M697" s="8"/>
      <c r="N697" s="8"/>
      <c r="O697" s="17"/>
      <c r="P697" s="17"/>
      <c r="Q697" s="18"/>
      <c r="R697" s="17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 spans="1:30" ht="125">
      <c r="A698" s="3" t="s">
        <v>744</v>
      </c>
      <c r="B698" s="52" t="s">
        <v>719</v>
      </c>
      <c r="C698" s="8"/>
      <c r="D698" s="11" t="s">
        <v>373</v>
      </c>
      <c r="E698" s="3" t="s">
        <v>391</v>
      </c>
      <c r="F698" s="23" t="s">
        <v>2599</v>
      </c>
      <c r="G698" s="8"/>
      <c r="H698" s="8"/>
      <c r="I698" s="24" t="s">
        <v>393</v>
      </c>
      <c r="J698" s="24" t="s">
        <v>2600</v>
      </c>
      <c r="K698" s="24" t="s">
        <v>374</v>
      </c>
      <c r="L698" s="8"/>
      <c r="M698" s="8"/>
      <c r="N698" s="8"/>
      <c r="O698" s="17"/>
      <c r="P698" s="17"/>
      <c r="Q698" s="18"/>
      <c r="R698" s="17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 spans="1:30" ht="75">
      <c r="A699" s="3" t="s">
        <v>2601</v>
      </c>
      <c r="B699" s="52" t="s">
        <v>357</v>
      </c>
      <c r="C699" s="3" t="s">
        <v>191</v>
      </c>
      <c r="D699" s="11" t="s">
        <v>95</v>
      </c>
      <c r="E699" s="3" t="s">
        <v>217</v>
      </c>
      <c r="F699" s="13" t="s">
        <v>2602</v>
      </c>
      <c r="G699" s="8"/>
      <c r="H699" s="8"/>
      <c r="I699" s="24" t="s">
        <v>29</v>
      </c>
      <c r="J699" s="50" t="s">
        <v>2603</v>
      </c>
      <c r="K699" s="24" t="s">
        <v>2604</v>
      </c>
      <c r="L699" s="8"/>
      <c r="M699" s="8"/>
      <c r="N699" s="8"/>
      <c r="O699" s="17"/>
      <c r="P699" s="17"/>
      <c r="Q699" s="18"/>
      <c r="R699" s="17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 spans="1:30" ht="50">
      <c r="A700" s="3" t="s">
        <v>745</v>
      </c>
      <c r="B700" s="52" t="s">
        <v>112</v>
      </c>
      <c r="C700" s="3" t="s">
        <v>191</v>
      </c>
      <c r="D700" s="19" t="str">
        <f>VLOOKUP(A700,'Планы-проспекты'!$A$2:$E$393,5,0)</f>
        <v>Зачёт</v>
      </c>
      <c r="E700" s="3" t="s">
        <v>231</v>
      </c>
      <c r="F700" s="27" t="s">
        <v>2605</v>
      </c>
      <c r="G700" s="8"/>
      <c r="H700" s="3"/>
      <c r="I700" s="24" t="s">
        <v>707</v>
      </c>
      <c r="J700" s="24" t="s">
        <v>2606</v>
      </c>
      <c r="K700" s="24" t="s">
        <v>195</v>
      </c>
      <c r="L700" s="8"/>
      <c r="M700" s="8"/>
      <c r="N700" s="8"/>
      <c r="O700" s="17"/>
      <c r="P700" s="17"/>
      <c r="Q700" s="18"/>
      <c r="R700" s="17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 spans="1:30" ht="112.5">
      <c r="A701" s="3" t="s">
        <v>747</v>
      </c>
      <c r="B701" s="52" t="s">
        <v>215</v>
      </c>
      <c r="C701" s="3" t="s">
        <v>383</v>
      </c>
      <c r="D701" s="19" t="str">
        <f>VLOOKUP(A701,'Планы-проспекты'!$A$2:$E$393,5,0)</f>
        <v>Зачёт</v>
      </c>
      <c r="E701" s="3" t="s">
        <v>289</v>
      </c>
      <c r="F701" s="3" t="s">
        <v>2607</v>
      </c>
      <c r="G701" s="8"/>
      <c r="H701" s="8"/>
      <c r="I701" s="3" t="s">
        <v>383</v>
      </c>
      <c r="J701" s="3" t="s">
        <v>2608</v>
      </c>
      <c r="K701" s="3" t="s">
        <v>127</v>
      </c>
      <c r="L701" s="8"/>
      <c r="M701" s="8"/>
      <c r="N701" s="8"/>
      <c r="O701" s="17"/>
      <c r="P701" s="17"/>
      <c r="Q701" s="18"/>
      <c r="R701" s="17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 spans="1:30" ht="150">
      <c r="A702" s="3" t="s">
        <v>2609</v>
      </c>
      <c r="B702" s="52" t="s">
        <v>229</v>
      </c>
      <c r="C702" s="8"/>
      <c r="D702" s="11" t="s">
        <v>95</v>
      </c>
      <c r="E702" s="3" t="s">
        <v>610</v>
      </c>
      <c r="F702" s="13" t="s">
        <v>2610</v>
      </c>
      <c r="G702" s="8"/>
      <c r="H702" s="8"/>
      <c r="I702" s="3" t="s">
        <v>610</v>
      </c>
      <c r="J702" s="3" t="s">
        <v>2611</v>
      </c>
      <c r="K702" s="3" t="s">
        <v>127</v>
      </c>
      <c r="L702" s="8"/>
      <c r="M702" s="8"/>
      <c r="N702" s="8"/>
      <c r="O702" s="17"/>
      <c r="P702" s="17"/>
      <c r="Q702" s="18"/>
      <c r="R702" s="17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 spans="1:30" ht="62.5">
      <c r="A703" s="3" t="s">
        <v>748</v>
      </c>
      <c r="B703" s="52" t="s">
        <v>1229</v>
      </c>
      <c r="C703" s="3" t="s">
        <v>191</v>
      </c>
      <c r="D703" s="19" t="str">
        <f>VLOOKUP(A703,'Планы-проспекты'!$A$2:$E$393,5,0)</f>
        <v>Зачёт</v>
      </c>
      <c r="E703" s="3" t="s">
        <v>361</v>
      </c>
      <c r="F703" s="27" t="s">
        <v>2612</v>
      </c>
      <c r="G703" s="8"/>
      <c r="H703" s="8"/>
      <c r="I703" s="24" t="s">
        <v>420</v>
      </c>
      <c r="J703" s="25" t="s">
        <v>2613</v>
      </c>
      <c r="K703" s="24" t="s">
        <v>1606</v>
      </c>
      <c r="L703" s="22"/>
      <c r="M703" s="22" t="s">
        <v>810</v>
      </c>
      <c r="N703" s="3" t="s">
        <v>526</v>
      </c>
      <c r="O703" s="17"/>
      <c r="P703" s="17"/>
      <c r="Q703" s="18"/>
      <c r="R703" s="17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 spans="1:30" ht="262.5">
      <c r="A704" s="3" t="s">
        <v>751</v>
      </c>
      <c r="B704" s="52" t="s">
        <v>553</v>
      </c>
      <c r="C704" s="3" t="s">
        <v>707</v>
      </c>
      <c r="D704" s="11" t="s">
        <v>2614</v>
      </c>
      <c r="E704" s="3" t="s">
        <v>1700</v>
      </c>
      <c r="F704" s="3" t="s">
        <v>2615</v>
      </c>
      <c r="G704" s="3" t="s">
        <v>2616</v>
      </c>
      <c r="H704" s="8"/>
      <c r="I704" s="3" t="s">
        <v>420</v>
      </c>
      <c r="J704" s="17" t="s">
        <v>2617</v>
      </c>
      <c r="K704" s="17" t="s">
        <v>11</v>
      </c>
      <c r="L704" s="3" t="s">
        <v>1950</v>
      </c>
      <c r="M704" s="3"/>
      <c r="N704" s="3" t="s">
        <v>526</v>
      </c>
      <c r="O704" s="17"/>
      <c r="P704" s="17"/>
      <c r="Q704" s="18"/>
      <c r="R704" s="17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 spans="1:30" ht="37.5">
      <c r="A705" s="3" t="s">
        <v>1364</v>
      </c>
      <c r="B705" s="52" t="s">
        <v>168</v>
      </c>
      <c r="C705" s="3" t="s">
        <v>213</v>
      </c>
      <c r="D705" s="11" t="s">
        <v>95</v>
      </c>
      <c r="E705" s="3" t="s">
        <v>1078</v>
      </c>
      <c r="F705" s="3" t="s">
        <v>2618</v>
      </c>
      <c r="G705" s="8"/>
      <c r="H705" s="8"/>
      <c r="I705" s="3" t="s">
        <v>697</v>
      </c>
      <c r="J705" s="58" t="s">
        <v>1610</v>
      </c>
      <c r="K705" s="17" t="s">
        <v>11</v>
      </c>
      <c r="L705" s="8"/>
      <c r="M705" s="8"/>
      <c r="N705" s="3" t="s">
        <v>526</v>
      </c>
      <c r="O705" s="17"/>
      <c r="P705" s="17"/>
      <c r="Q705" s="18"/>
      <c r="R705" s="17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spans="1:30" ht="50">
      <c r="A706" s="3" t="s">
        <v>754</v>
      </c>
      <c r="B706" s="52" t="s">
        <v>408</v>
      </c>
      <c r="C706" s="3" t="s">
        <v>610</v>
      </c>
      <c r="D706" s="19" t="str">
        <f>VLOOKUP(A706,'Планы-проспекты'!$A$2:$E$393,5,0)</f>
        <v>Зачёт</v>
      </c>
      <c r="E706" s="3" t="s">
        <v>467</v>
      </c>
      <c r="F706" s="3" t="s">
        <v>2619</v>
      </c>
      <c r="G706" s="8"/>
      <c r="H706" s="8"/>
      <c r="I706" s="24" t="s">
        <v>29</v>
      </c>
      <c r="J706" s="24" t="s">
        <v>2620</v>
      </c>
      <c r="K706" s="24" t="s">
        <v>374</v>
      </c>
      <c r="L706" s="8"/>
      <c r="M706" s="8"/>
      <c r="N706" s="8"/>
      <c r="O706" s="17"/>
      <c r="P706" s="17"/>
      <c r="Q706" s="18"/>
      <c r="R706" s="17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 spans="1:30" ht="62.5">
      <c r="A707" s="3" t="s">
        <v>755</v>
      </c>
      <c r="B707" s="52" t="s">
        <v>466</v>
      </c>
      <c r="C707" s="8"/>
      <c r="D707" s="19" t="str">
        <f>VLOOKUP(A707,'Планы-проспекты'!$A$2:$E$393,5,0)</f>
        <v>Зачёт</v>
      </c>
      <c r="E707" s="24" t="s">
        <v>467</v>
      </c>
      <c r="F707" s="24" t="s">
        <v>2621</v>
      </c>
      <c r="G707" s="17"/>
      <c r="H707" s="17"/>
      <c r="I707" s="24" t="s">
        <v>1681</v>
      </c>
      <c r="J707" s="24" t="s">
        <v>2622</v>
      </c>
      <c r="K707" s="24" t="s">
        <v>664</v>
      </c>
      <c r="L707" s="8"/>
      <c r="M707" s="8"/>
      <c r="N707" s="8"/>
      <c r="O707" s="17"/>
      <c r="P707" s="17"/>
      <c r="Q707" s="18"/>
      <c r="R707" s="17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 spans="1:30" ht="112.5">
      <c r="A708" s="3" t="s">
        <v>1368</v>
      </c>
      <c r="B708" s="52" t="s">
        <v>317</v>
      </c>
      <c r="C708" s="8"/>
      <c r="D708" s="11" t="s">
        <v>209</v>
      </c>
      <c r="E708" s="3" t="s">
        <v>508</v>
      </c>
      <c r="F708" s="27" t="s">
        <v>2623</v>
      </c>
      <c r="G708" s="8"/>
      <c r="H708" s="8"/>
      <c r="I708" s="24" t="s">
        <v>508</v>
      </c>
      <c r="J708" s="17" t="s">
        <v>2624</v>
      </c>
      <c r="K708" s="24" t="s">
        <v>1189</v>
      </c>
      <c r="L708" s="8"/>
      <c r="M708" s="8"/>
      <c r="N708" s="3" t="s">
        <v>526</v>
      </c>
      <c r="O708" s="17"/>
      <c r="P708" s="17"/>
      <c r="Q708" s="18"/>
      <c r="R708" s="17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 spans="1:30" ht="50">
      <c r="A709" s="3" t="s">
        <v>756</v>
      </c>
      <c r="B709" s="52" t="s">
        <v>112</v>
      </c>
      <c r="C709" s="3" t="s">
        <v>29</v>
      </c>
      <c r="D709" s="11" t="s">
        <v>1061</v>
      </c>
      <c r="E709" s="3" t="s">
        <v>351</v>
      </c>
      <c r="F709" s="41" t="s">
        <v>2625</v>
      </c>
      <c r="G709" s="8"/>
      <c r="H709" s="8"/>
      <c r="I709" s="3" t="s">
        <v>351</v>
      </c>
      <c r="J709" s="3" t="s">
        <v>2625</v>
      </c>
      <c r="K709" s="3" t="s">
        <v>95</v>
      </c>
      <c r="L709" s="8"/>
      <c r="M709" s="8"/>
      <c r="N709" s="8"/>
      <c r="O709" s="17"/>
      <c r="P709" s="17"/>
      <c r="Q709" s="18"/>
      <c r="R709" s="17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spans="1:30" ht="62.5">
      <c r="A710" s="3" t="s">
        <v>758</v>
      </c>
      <c r="B710" s="52" t="s">
        <v>381</v>
      </c>
      <c r="C710" s="3" t="s">
        <v>610</v>
      </c>
      <c r="D710" s="19" t="str">
        <f>VLOOKUP(A710,'Планы-проспекты'!$A$2:$E$393,5,0)</f>
        <v>Зачёт</v>
      </c>
      <c r="E710" s="3" t="s">
        <v>467</v>
      </c>
      <c r="F710" s="3" t="s">
        <v>2626</v>
      </c>
      <c r="G710" s="8"/>
      <c r="H710" s="8"/>
      <c r="I710" s="24" t="s">
        <v>1681</v>
      </c>
      <c r="J710" s="24" t="s">
        <v>2627</v>
      </c>
      <c r="K710" s="24" t="s">
        <v>2628</v>
      </c>
      <c r="L710" s="8"/>
      <c r="M710" s="8"/>
      <c r="N710" s="8"/>
      <c r="O710" s="17"/>
      <c r="P710" s="17"/>
      <c r="Q710" s="18"/>
      <c r="R710" s="17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 spans="1:30" ht="50">
      <c r="A711" s="3" t="s">
        <v>1622</v>
      </c>
      <c r="B711" s="52" t="s">
        <v>215</v>
      </c>
      <c r="C711" s="8"/>
      <c r="D711" s="27" t="s">
        <v>2629</v>
      </c>
      <c r="E711" s="3" t="s">
        <v>181</v>
      </c>
      <c r="F711" s="41" t="s">
        <v>2630</v>
      </c>
      <c r="G711" s="8"/>
      <c r="H711" s="3"/>
      <c r="I711" s="32" t="s">
        <v>508</v>
      </c>
      <c r="J711" s="83" t="s">
        <v>1623</v>
      </c>
      <c r="K711" s="3" t="s">
        <v>1624</v>
      </c>
      <c r="L711" s="3" t="s">
        <v>2631</v>
      </c>
      <c r="M711" s="3"/>
      <c r="N711" s="3" t="s">
        <v>209</v>
      </c>
      <c r="O711" s="17"/>
      <c r="P711" s="17"/>
      <c r="Q711" s="18"/>
      <c r="R711" s="17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 spans="1:30" ht="50">
      <c r="A712" s="3" t="s">
        <v>2632</v>
      </c>
      <c r="B712" s="84" t="s">
        <v>247</v>
      </c>
      <c r="C712" s="8"/>
      <c r="D712" s="19"/>
      <c r="E712" s="8"/>
      <c r="F712" s="8"/>
      <c r="G712" s="8"/>
      <c r="H712" s="8"/>
      <c r="I712" s="3" t="s">
        <v>1727</v>
      </c>
      <c r="J712" s="3" t="s">
        <v>2633</v>
      </c>
      <c r="K712" s="3" t="s">
        <v>2634</v>
      </c>
      <c r="L712" s="8"/>
      <c r="M712" s="8"/>
      <c r="N712" s="8"/>
      <c r="O712" s="8"/>
      <c r="P712" s="17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 spans="1:30" ht="25">
      <c r="A713" s="3" t="s">
        <v>1627</v>
      </c>
      <c r="B713" s="52" t="s">
        <v>972</v>
      </c>
      <c r="C713" s="3" t="s">
        <v>207</v>
      </c>
      <c r="D713" s="11" t="s">
        <v>95</v>
      </c>
      <c r="E713" s="3" t="s">
        <v>207</v>
      </c>
      <c r="F713" s="3" t="s">
        <v>2635</v>
      </c>
      <c r="G713" s="8"/>
      <c r="H713" s="8"/>
      <c r="I713" s="3" t="s">
        <v>207</v>
      </c>
      <c r="J713" s="8"/>
      <c r="K713" s="3" t="s">
        <v>95</v>
      </c>
      <c r="L713" s="8"/>
      <c r="M713" s="8"/>
      <c r="N713" s="8"/>
      <c r="O713" s="17"/>
      <c r="P713" s="17"/>
      <c r="Q713" s="18"/>
      <c r="R713" s="17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 spans="1:30" ht="75">
      <c r="A714" s="3" t="s">
        <v>759</v>
      </c>
      <c r="B714" s="20" t="s">
        <v>368</v>
      </c>
      <c r="C714" s="3" t="s">
        <v>2636</v>
      </c>
      <c r="D714" s="19" t="str">
        <f>VLOOKUP(A714,'Планы-проспекты'!$A$2:$E$393,5,0)</f>
        <v>Зачёт</v>
      </c>
      <c r="E714" s="3" t="s">
        <v>142</v>
      </c>
      <c r="F714" s="3" t="s">
        <v>2637</v>
      </c>
      <c r="G714" s="8"/>
      <c r="H714" s="8"/>
      <c r="I714" s="3" t="s">
        <v>213</v>
      </c>
      <c r="J714" s="3" t="s">
        <v>1372</v>
      </c>
      <c r="K714" s="3" t="s">
        <v>876</v>
      </c>
      <c r="L714" s="3" t="s">
        <v>820</v>
      </c>
      <c r="M714" s="3"/>
      <c r="N714" s="3" t="s">
        <v>526</v>
      </c>
      <c r="O714" s="17"/>
      <c r="P714" s="17"/>
      <c r="Q714" s="18"/>
      <c r="R714" s="17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 spans="1:30" ht="37.5">
      <c r="A715" s="3" t="s">
        <v>2638</v>
      </c>
      <c r="B715" s="20" t="s">
        <v>436</v>
      </c>
      <c r="C715" s="3" t="s">
        <v>29</v>
      </c>
      <c r="D715" s="11" t="s">
        <v>95</v>
      </c>
      <c r="E715" s="3" t="s">
        <v>29</v>
      </c>
      <c r="F715" s="13" t="s">
        <v>2639</v>
      </c>
      <c r="G715" s="8"/>
      <c r="H715" s="8"/>
      <c r="I715" s="32" t="s">
        <v>1617</v>
      </c>
      <c r="J715" s="32" t="s">
        <v>2640</v>
      </c>
      <c r="K715" s="32" t="s">
        <v>559</v>
      </c>
      <c r="L715" s="8"/>
      <c r="M715" s="8"/>
      <c r="N715" s="8"/>
      <c r="O715" s="17"/>
      <c r="P715" s="17"/>
      <c r="Q715" s="18"/>
      <c r="R715" s="17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 spans="1:30" ht="50">
      <c r="A716" s="3" t="s">
        <v>760</v>
      </c>
      <c r="B716" s="20" t="s">
        <v>426</v>
      </c>
      <c r="C716" s="3" t="s">
        <v>405</v>
      </c>
      <c r="D716" s="19" t="str">
        <f>VLOOKUP(A716,'Планы-проспекты'!$A$2:$E$393,5,0)</f>
        <v>Зачёт</v>
      </c>
      <c r="E716" s="3" t="s">
        <v>125</v>
      </c>
      <c r="F716" s="3" t="s">
        <v>2641</v>
      </c>
      <c r="G716" s="8"/>
      <c r="H716" s="8"/>
      <c r="I716" s="3" t="s">
        <v>697</v>
      </c>
      <c r="J716" s="23" t="s">
        <v>1631</v>
      </c>
      <c r="K716" s="3" t="s">
        <v>11</v>
      </c>
      <c r="L716" s="3" t="s">
        <v>820</v>
      </c>
      <c r="M716" s="3"/>
      <c r="N716" s="3" t="s">
        <v>526</v>
      </c>
      <c r="O716" s="17"/>
      <c r="P716" s="17"/>
      <c r="Q716" s="18"/>
      <c r="R716" s="17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 spans="1:30" ht="37.5">
      <c r="A717" s="3" t="s">
        <v>1634</v>
      </c>
      <c r="B717" s="20" t="s">
        <v>206</v>
      </c>
      <c r="C717" s="3" t="s">
        <v>207</v>
      </c>
      <c r="D717" s="11" t="s">
        <v>95</v>
      </c>
      <c r="E717" s="3" t="s">
        <v>207</v>
      </c>
      <c r="F717" s="3" t="s">
        <v>2642</v>
      </c>
      <c r="G717" s="8"/>
      <c r="H717" s="8"/>
      <c r="I717" s="24" t="s">
        <v>207</v>
      </c>
      <c r="J717" s="17"/>
      <c r="K717" s="24" t="s">
        <v>866</v>
      </c>
      <c r="L717" s="8"/>
      <c r="M717" s="8"/>
      <c r="N717" s="8"/>
      <c r="O717" s="17"/>
      <c r="P717" s="17"/>
      <c r="Q717" s="18"/>
      <c r="R717" s="17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 spans="1:30" ht="137.5">
      <c r="A718" s="3" t="s">
        <v>2643</v>
      </c>
      <c r="B718" s="20" t="s">
        <v>436</v>
      </c>
      <c r="C718" s="3" t="s">
        <v>191</v>
      </c>
      <c r="D718" s="11" t="s">
        <v>95</v>
      </c>
      <c r="E718" s="3" t="s">
        <v>191</v>
      </c>
      <c r="F718" s="13" t="s">
        <v>2644</v>
      </c>
      <c r="G718" s="8"/>
      <c r="H718" s="8"/>
      <c r="I718" s="3" t="s">
        <v>191</v>
      </c>
      <c r="J718" s="3" t="s">
        <v>2644</v>
      </c>
      <c r="K718" s="25" t="s">
        <v>11</v>
      </c>
      <c r="L718" s="8"/>
      <c r="M718" s="8"/>
      <c r="N718" s="8"/>
      <c r="O718" s="17" t="s">
        <v>1922</v>
      </c>
      <c r="P718" s="17" t="s">
        <v>2645</v>
      </c>
      <c r="Q718" s="18">
        <v>22.67</v>
      </c>
      <c r="R718" s="17">
        <v>5</v>
      </c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 spans="1:30" ht="112.5">
      <c r="A719" s="3" t="s">
        <v>761</v>
      </c>
      <c r="B719" s="20" t="s">
        <v>871</v>
      </c>
      <c r="C719" s="8"/>
      <c r="D719" s="11" t="s">
        <v>1336</v>
      </c>
      <c r="E719" s="3" t="s">
        <v>393</v>
      </c>
      <c r="F719" s="23" t="s">
        <v>2646</v>
      </c>
      <c r="G719" s="8"/>
      <c r="H719" s="8"/>
      <c r="I719" s="3" t="s">
        <v>393</v>
      </c>
      <c r="J719" s="23" t="s">
        <v>2646</v>
      </c>
      <c r="K719" s="3" t="s">
        <v>127</v>
      </c>
      <c r="L719" s="8"/>
      <c r="M719" s="8"/>
      <c r="N719" s="8"/>
      <c r="O719" s="17"/>
      <c r="P719" s="17"/>
      <c r="Q719" s="18"/>
      <c r="R719" s="17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 spans="1:30" ht="62.5">
      <c r="A720" s="3" t="s">
        <v>765</v>
      </c>
      <c r="B720" s="20" t="s">
        <v>140</v>
      </c>
      <c r="C720" s="3" t="s">
        <v>29</v>
      </c>
      <c r="D720" s="19" t="str">
        <f>VLOOKUP(A720,'Планы-проспекты'!$A$2:$E$393,5,0)</f>
        <v>Зачёт</v>
      </c>
      <c r="E720" s="3" t="s">
        <v>803</v>
      </c>
      <c r="F720" s="3" t="s">
        <v>2647</v>
      </c>
      <c r="G720" s="8"/>
      <c r="H720" s="8"/>
      <c r="I720" s="24" t="s">
        <v>96</v>
      </c>
      <c r="J720" s="24" t="s">
        <v>2648</v>
      </c>
      <c r="K720" s="24" t="s">
        <v>195</v>
      </c>
      <c r="L720" s="8"/>
      <c r="M720" s="8"/>
      <c r="N720" s="8"/>
      <c r="O720" s="17"/>
      <c r="P720" s="17"/>
      <c r="Q720" s="18"/>
      <c r="R720" s="17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 spans="1:30" ht="50">
      <c r="A721" s="3" t="s">
        <v>762</v>
      </c>
      <c r="B721" s="20" t="s">
        <v>972</v>
      </c>
      <c r="C721" s="3" t="s">
        <v>405</v>
      </c>
      <c r="D721" s="19" t="str">
        <f>VLOOKUP(A721,'Планы-проспекты'!$A$2:$E$393,5,0)</f>
        <v>Зачёт</v>
      </c>
      <c r="E721" s="3" t="s">
        <v>181</v>
      </c>
      <c r="F721" s="27" t="s">
        <v>2649</v>
      </c>
      <c r="G721" s="8"/>
      <c r="H721" s="8"/>
      <c r="I721" s="25" t="s">
        <v>217</v>
      </c>
      <c r="J721" s="25" t="s">
        <v>2650</v>
      </c>
      <c r="K721" s="25" t="s">
        <v>894</v>
      </c>
      <c r="L721" s="8"/>
      <c r="M721" s="8"/>
      <c r="N721" s="8"/>
      <c r="O721" s="17"/>
      <c r="P721" s="17"/>
      <c r="Q721" s="18"/>
      <c r="R721" s="17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 spans="1:30" ht="25">
      <c r="A722" s="3" t="s">
        <v>1637</v>
      </c>
      <c r="B722" s="20" t="s">
        <v>850</v>
      </c>
      <c r="C722" s="3" t="s">
        <v>207</v>
      </c>
      <c r="D722" s="11" t="s">
        <v>95</v>
      </c>
      <c r="E722" s="3" t="s">
        <v>207</v>
      </c>
      <c r="F722" s="3" t="s">
        <v>2651</v>
      </c>
      <c r="G722" s="8"/>
      <c r="H722" s="8"/>
      <c r="I722" s="3" t="s">
        <v>207</v>
      </c>
      <c r="J722" s="8"/>
      <c r="K722" s="3" t="s">
        <v>95</v>
      </c>
      <c r="L722" s="8"/>
      <c r="M722" s="8"/>
      <c r="N722" s="8"/>
      <c r="O722" s="17"/>
      <c r="P722" s="17"/>
      <c r="Q722" s="18"/>
      <c r="R722" s="17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 spans="1:30" ht="112.5">
      <c r="A723" s="3" t="s">
        <v>764</v>
      </c>
      <c r="B723" s="20" t="s">
        <v>850</v>
      </c>
      <c r="C723" s="8"/>
      <c r="D723" s="19" t="str">
        <f>VLOOKUP(A723,'Планы-проспекты'!$A$2:$E$393,5,0)</f>
        <v>Зачёт</v>
      </c>
      <c r="E723" s="3" t="s">
        <v>96</v>
      </c>
      <c r="F723" s="3" t="s">
        <v>2652</v>
      </c>
      <c r="G723" s="8"/>
      <c r="H723" s="8"/>
      <c r="I723" s="3" t="s">
        <v>96</v>
      </c>
      <c r="J723" s="3" t="s">
        <v>2653</v>
      </c>
      <c r="K723" s="3" t="s">
        <v>95</v>
      </c>
      <c r="L723" s="8"/>
      <c r="M723" s="8"/>
      <c r="N723" s="8"/>
      <c r="O723" s="17"/>
      <c r="P723" s="17"/>
      <c r="Q723" s="18"/>
      <c r="R723" s="17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 spans="1:30" ht="37.5">
      <c r="A724" s="3" t="s">
        <v>1375</v>
      </c>
      <c r="B724" s="20" t="s">
        <v>436</v>
      </c>
      <c r="C724" s="3" t="s">
        <v>697</v>
      </c>
      <c r="D724" s="11" t="s">
        <v>95</v>
      </c>
      <c r="E724" s="3" t="s">
        <v>1078</v>
      </c>
      <c r="F724" s="3" t="s">
        <v>2654</v>
      </c>
      <c r="G724" s="8"/>
      <c r="H724" s="8"/>
      <c r="I724" s="3" t="s">
        <v>213</v>
      </c>
      <c r="J724" s="17" t="s">
        <v>1639</v>
      </c>
      <c r="K724" s="17" t="s">
        <v>11</v>
      </c>
      <c r="L724" s="8"/>
      <c r="M724" s="8"/>
      <c r="N724" s="3" t="s">
        <v>95</v>
      </c>
      <c r="O724" s="25" t="s">
        <v>802</v>
      </c>
      <c r="P724" s="17" t="s">
        <v>2655</v>
      </c>
      <c r="Q724" s="18">
        <v>30</v>
      </c>
      <c r="R724" s="17">
        <v>5</v>
      </c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 spans="1:30" ht="75">
      <c r="A725" s="3" t="s">
        <v>2656</v>
      </c>
      <c r="B725" s="20" t="s">
        <v>381</v>
      </c>
      <c r="C725" s="3" t="s">
        <v>383</v>
      </c>
      <c r="D725" s="11" t="s">
        <v>95</v>
      </c>
      <c r="E725" s="3" t="s">
        <v>383</v>
      </c>
      <c r="F725" s="13" t="s">
        <v>2657</v>
      </c>
      <c r="G725" s="8"/>
      <c r="H725" s="8"/>
      <c r="I725" s="3" t="s">
        <v>383</v>
      </c>
      <c r="J725" s="3" t="s">
        <v>2658</v>
      </c>
      <c r="K725" s="3" t="s">
        <v>95</v>
      </c>
      <c r="L725" s="8"/>
      <c r="M725" s="8"/>
      <c r="N725" s="8"/>
      <c r="O725" s="17"/>
      <c r="P725" s="17"/>
      <c r="Q725" s="18"/>
      <c r="R725" s="17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 spans="1:30" ht="25">
      <c r="A726" s="3" t="s">
        <v>1640</v>
      </c>
      <c r="B726" s="20" t="s">
        <v>285</v>
      </c>
      <c r="C726" s="3" t="s">
        <v>207</v>
      </c>
      <c r="D726" s="11" t="s">
        <v>95</v>
      </c>
      <c r="E726" s="3" t="s">
        <v>207</v>
      </c>
      <c r="F726" s="3" t="s">
        <v>2659</v>
      </c>
      <c r="G726" s="8"/>
      <c r="H726" s="8"/>
      <c r="I726" s="3" t="s">
        <v>207</v>
      </c>
      <c r="J726" s="8"/>
      <c r="K726" s="3" t="s">
        <v>806</v>
      </c>
      <c r="L726" s="8"/>
      <c r="M726" s="8"/>
      <c r="N726" s="8"/>
      <c r="O726" s="17"/>
      <c r="P726" s="17"/>
      <c r="Q726" s="18"/>
      <c r="R726" s="17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 spans="1:30" ht="50">
      <c r="A727" s="3" t="s">
        <v>767</v>
      </c>
      <c r="B727" s="20" t="s">
        <v>140</v>
      </c>
      <c r="C727" s="3" t="s">
        <v>405</v>
      </c>
      <c r="D727" s="11" t="s">
        <v>1061</v>
      </c>
      <c r="E727" s="3" t="s">
        <v>29</v>
      </c>
      <c r="F727" s="3" t="s">
        <v>2660</v>
      </c>
      <c r="G727" s="8"/>
      <c r="H727" s="8"/>
      <c r="I727" s="3" t="s">
        <v>1617</v>
      </c>
      <c r="J727" s="3" t="s">
        <v>2660</v>
      </c>
      <c r="K727" s="3" t="s">
        <v>127</v>
      </c>
      <c r="L727" s="8"/>
      <c r="M727" s="8"/>
      <c r="N727" s="8"/>
      <c r="O727" s="17"/>
      <c r="P727" s="17"/>
      <c r="Q727" s="18"/>
      <c r="R727" s="17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 spans="1:30" ht="50">
      <c r="A728" s="3" t="s">
        <v>768</v>
      </c>
      <c r="B728" s="20" t="s">
        <v>553</v>
      </c>
      <c r="C728" s="3" t="s">
        <v>707</v>
      </c>
      <c r="D728" s="23" t="s">
        <v>249</v>
      </c>
      <c r="E728" s="3" t="s">
        <v>707</v>
      </c>
      <c r="F728" s="23" t="s">
        <v>2661</v>
      </c>
      <c r="G728" s="8"/>
      <c r="H728" s="8"/>
      <c r="I728" s="24" t="s">
        <v>1702</v>
      </c>
      <c r="J728" s="24" t="s">
        <v>2661</v>
      </c>
      <c r="K728" s="24" t="s">
        <v>195</v>
      </c>
      <c r="L728" s="8"/>
      <c r="M728" s="8"/>
      <c r="N728" s="8"/>
      <c r="O728" s="17"/>
      <c r="P728" s="17"/>
      <c r="Q728" s="18"/>
      <c r="R728" s="17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 spans="1:30" ht="75">
      <c r="A729" s="3" t="s">
        <v>769</v>
      </c>
      <c r="B729" s="20" t="s">
        <v>295</v>
      </c>
      <c r="C729" s="3" t="s">
        <v>610</v>
      </c>
      <c r="D729" s="19" t="str">
        <f>VLOOKUP(A729,'Планы-проспекты'!$A$2:$E$393,5,0)</f>
        <v>Зачёт</v>
      </c>
      <c r="E729" s="3" t="s">
        <v>467</v>
      </c>
      <c r="F729" s="3" t="s">
        <v>2662</v>
      </c>
      <c r="G729" s="8"/>
      <c r="H729" s="8"/>
      <c r="I729" s="3" t="s">
        <v>610</v>
      </c>
      <c r="J729" s="3" t="s">
        <v>2663</v>
      </c>
      <c r="K729" s="3" t="s">
        <v>194</v>
      </c>
      <c r="L729" s="8"/>
      <c r="M729" s="8"/>
      <c r="N729" s="8"/>
      <c r="O729" s="17" t="s">
        <v>1419</v>
      </c>
      <c r="P729" s="17" t="s">
        <v>2664</v>
      </c>
      <c r="Q729" s="18">
        <v>25.67</v>
      </c>
      <c r="R729" s="17">
        <v>5</v>
      </c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 spans="1:30" ht="50">
      <c r="A730" s="3" t="s">
        <v>770</v>
      </c>
      <c r="B730" s="20" t="s">
        <v>112</v>
      </c>
      <c r="C730" s="3" t="s">
        <v>405</v>
      </c>
      <c r="D730" s="11" t="s">
        <v>249</v>
      </c>
      <c r="E730" s="3" t="s">
        <v>142</v>
      </c>
      <c r="F730" s="23" t="s">
        <v>2665</v>
      </c>
      <c r="G730" s="8"/>
      <c r="H730" s="8"/>
      <c r="I730" s="22" t="s">
        <v>178</v>
      </c>
      <c r="J730" s="22" t="s">
        <v>2666</v>
      </c>
      <c r="K730" s="24" t="s">
        <v>2667</v>
      </c>
      <c r="L730" s="8"/>
      <c r="M730" s="3" t="s">
        <v>810</v>
      </c>
      <c r="N730" s="3" t="s">
        <v>526</v>
      </c>
      <c r="O730" s="17"/>
      <c r="P730" s="17"/>
      <c r="Q730" s="18"/>
      <c r="R730" s="17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 spans="1:30" ht="125">
      <c r="A731" s="41" t="s">
        <v>1378</v>
      </c>
      <c r="B731" s="20" t="s">
        <v>215</v>
      </c>
      <c r="C731" s="28"/>
      <c r="D731" s="29"/>
      <c r="E731" s="28"/>
      <c r="F731" s="28"/>
      <c r="G731" s="28"/>
      <c r="H731" s="26" t="s">
        <v>2668</v>
      </c>
      <c r="I731" s="24" t="s">
        <v>213</v>
      </c>
      <c r="J731" s="25" t="s">
        <v>1642</v>
      </c>
      <c r="K731" s="24" t="s">
        <v>866</v>
      </c>
      <c r="L731" s="8"/>
      <c r="M731" s="8"/>
      <c r="N731" s="3" t="s">
        <v>526</v>
      </c>
      <c r="O731" s="17"/>
      <c r="P731" s="17"/>
      <c r="Q731" s="18"/>
      <c r="R731" s="17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 spans="1:30" ht="50">
      <c r="A732" s="3" t="s">
        <v>1382</v>
      </c>
      <c r="B732" s="20" t="s">
        <v>317</v>
      </c>
      <c r="C732" s="8"/>
      <c r="D732" s="11" t="s">
        <v>95</v>
      </c>
      <c r="E732" s="3" t="s">
        <v>104</v>
      </c>
      <c r="F732" s="3" t="s">
        <v>1647</v>
      </c>
      <c r="G732" s="8"/>
      <c r="H732" s="8"/>
      <c r="I732" s="3" t="s">
        <v>508</v>
      </c>
      <c r="J732" s="17" t="s">
        <v>1647</v>
      </c>
      <c r="K732" s="17" t="s">
        <v>95</v>
      </c>
      <c r="L732" s="8"/>
      <c r="M732" s="8"/>
      <c r="N732" s="3" t="s">
        <v>526</v>
      </c>
      <c r="O732" s="17"/>
      <c r="P732" s="17"/>
      <c r="Q732" s="18"/>
      <c r="R732" s="17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 spans="1:30" ht="50">
      <c r="A733" s="3" t="s">
        <v>1390</v>
      </c>
      <c r="B733" s="20" t="s">
        <v>408</v>
      </c>
      <c r="C733" s="3" t="s">
        <v>178</v>
      </c>
      <c r="D733" s="11" t="s">
        <v>2669</v>
      </c>
      <c r="E733" s="3" t="s">
        <v>1244</v>
      </c>
      <c r="F733" s="27" t="s">
        <v>2670</v>
      </c>
      <c r="G733" s="8"/>
      <c r="H733" s="8"/>
      <c r="I733" s="3" t="s">
        <v>213</v>
      </c>
      <c r="J733" s="17" t="s">
        <v>1651</v>
      </c>
      <c r="K733" s="17" t="s">
        <v>11</v>
      </c>
      <c r="L733" s="8"/>
      <c r="M733" s="8"/>
      <c r="N733" s="3" t="s">
        <v>526</v>
      </c>
      <c r="O733" s="17"/>
      <c r="P733" s="17"/>
      <c r="Q733" s="18"/>
      <c r="R733" s="17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 spans="1:30" ht="62.5">
      <c r="A734" s="3" t="s">
        <v>2671</v>
      </c>
      <c r="B734" s="20" t="s">
        <v>408</v>
      </c>
      <c r="C734" s="3" t="s">
        <v>610</v>
      </c>
      <c r="D734" s="11" t="s">
        <v>95</v>
      </c>
      <c r="E734" s="3" t="s">
        <v>610</v>
      </c>
      <c r="F734" s="13" t="s">
        <v>2672</v>
      </c>
      <c r="G734" s="8"/>
      <c r="H734" s="8"/>
      <c r="I734" s="3" t="s">
        <v>610</v>
      </c>
      <c r="J734" s="25" t="s">
        <v>2673</v>
      </c>
      <c r="K734" s="30" t="s">
        <v>1157</v>
      </c>
      <c r="L734" s="8"/>
      <c r="M734" s="8"/>
      <c r="N734" s="8"/>
      <c r="O734" s="17"/>
      <c r="P734" s="17"/>
      <c r="Q734" s="18"/>
      <c r="R734" s="17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 spans="1:30" ht="87.5">
      <c r="A735" s="3" t="s">
        <v>1395</v>
      </c>
      <c r="B735" s="20" t="s">
        <v>215</v>
      </c>
      <c r="C735" s="3" t="s">
        <v>508</v>
      </c>
      <c r="D735" s="11" t="s">
        <v>1061</v>
      </c>
      <c r="E735" s="3" t="s">
        <v>522</v>
      </c>
      <c r="F735" s="41" t="s">
        <v>2674</v>
      </c>
      <c r="G735" s="8"/>
      <c r="H735" s="8"/>
      <c r="I735" s="24" t="s">
        <v>420</v>
      </c>
      <c r="J735" s="17" t="s">
        <v>1653</v>
      </c>
      <c r="K735" s="17" t="s">
        <v>930</v>
      </c>
      <c r="L735" s="8"/>
      <c r="M735" s="8"/>
      <c r="N735" s="3" t="s">
        <v>526</v>
      </c>
      <c r="O735" s="17"/>
      <c r="P735" s="17"/>
      <c r="Q735" s="18"/>
      <c r="R735" s="17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 spans="1:30" ht="100">
      <c r="A736" s="3" t="s">
        <v>2675</v>
      </c>
      <c r="B736" s="20" t="s">
        <v>972</v>
      </c>
      <c r="C736" s="8"/>
      <c r="D736" s="33" t="s">
        <v>31</v>
      </c>
      <c r="E736" s="3" t="s">
        <v>440</v>
      </c>
      <c r="F736" s="23" t="s">
        <v>2676</v>
      </c>
      <c r="G736" s="8"/>
      <c r="H736" s="3"/>
      <c r="I736" s="24" t="s">
        <v>393</v>
      </c>
      <c r="J736" s="24" t="s">
        <v>2677</v>
      </c>
      <c r="K736" s="25" t="s">
        <v>894</v>
      </c>
      <c r="L736" s="8"/>
      <c r="M736" s="8"/>
      <c r="N736" s="8"/>
      <c r="O736" s="17"/>
      <c r="P736" s="17"/>
      <c r="Q736" s="18"/>
      <c r="R736" s="17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 spans="1:30" ht="112.5">
      <c r="A737" s="3" t="s">
        <v>771</v>
      </c>
      <c r="B737" s="20" t="s">
        <v>719</v>
      </c>
      <c r="C737" s="8"/>
      <c r="D737" s="27" t="s">
        <v>1236</v>
      </c>
      <c r="E737" s="3" t="s">
        <v>467</v>
      </c>
      <c r="F737" s="3" t="s">
        <v>2678</v>
      </c>
      <c r="G737" s="3" t="s">
        <v>2679</v>
      </c>
      <c r="H737" s="8"/>
      <c r="I737" s="25" t="s">
        <v>420</v>
      </c>
      <c r="J737" s="30" t="s">
        <v>2680</v>
      </c>
      <c r="K737" s="30" t="s">
        <v>1657</v>
      </c>
      <c r="L737" s="22"/>
      <c r="M737" s="22" t="s">
        <v>810</v>
      </c>
      <c r="N737" s="3" t="s">
        <v>526</v>
      </c>
      <c r="O737" s="17"/>
      <c r="P737" s="17"/>
      <c r="Q737" s="18"/>
      <c r="R737" s="17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 spans="1:30" ht="37.5">
      <c r="A738" s="3" t="s">
        <v>1401</v>
      </c>
      <c r="B738" s="20" t="s">
        <v>553</v>
      </c>
      <c r="C738" s="3" t="s">
        <v>213</v>
      </c>
      <c r="D738" s="11" t="s">
        <v>95</v>
      </c>
      <c r="E738" s="3" t="s">
        <v>505</v>
      </c>
      <c r="F738" s="3" t="s">
        <v>2681</v>
      </c>
      <c r="G738" s="8"/>
      <c r="H738" s="8"/>
      <c r="I738" s="3" t="s">
        <v>697</v>
      </c>
      <c r="J738" s="17" t="s">
        <v>1659</v>
      </c>
      <c r="K738" s="17" t="s">
        <v>11</v>
      </c>
      <c r="L738" s="8"/>
      <c r="M738" s="8"/>
      <c r="N738" s="3" t="s">
        <v>95</v>
      </c>
      <c r="O738" s="25" t="s">
        <v>835</v>
      </c>
      <c r="P738" s="17" t="s">
        <v>2682</v>
      </c>
      <c r="Q738" s="18">
        <v>29</v>
      </c>
      <c r="R738" s="17">
        <v>5</v>
      </c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 spans="1:30" ht="50">
      <c r="A739" s="3" t="s">
        <v>2683</v>
      </c>
      <c r="B739" s="20" t="s">
        <v>466</v>
      </c>
      <c r="C739" s="8"/>
      <c r="D739" s="11" t="s">
        <v>95</v>
      </c>
      <c r="E739" s="3" t="s">
        <v>796</v>
      </c>
      <c r="F739" s="13" t="s">
        <v>2684</v>
      </c>
      <c r="G739" s="8"/>
      <c r="H739" s="8"/>
      <c r="I739" s="3" t="s">
        <v>796</v>
      </c>
      <c r="J739" s="3" t="s">
        <v>2685</v>
      </c>
      <c r="K739" s="3" t="s">
        <v>95</v>
      </c>
      <c r="L739" s="8"/>
      <c r="M739" s="8"/>
      <c r="N739" s="8"/>
      <c r="O739" s="17" t="s">
        <v>240</v>
      </c>
      <c r="P739" s="17" t="s">
        <v>2686</v>
      </c>
      <c r="Q739" s="18">
        <v>23.58</v>
      </c>
      <c r="R739" s="17">
        <v>5</v>
      </c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 spans="1:30" ht="50">
      <c r="A740" s="3" t="s">
        <v>1661</v>
      </c>
      <c r="B740" s="20" t="s">
        <v>436</v>
      </c>
      <c r="C740" s="3" t="s">
        <v>207</v>
      </c>
      <c r="D740" s="11" t="s">
        <v>373</v>
      </c>
      <c r="E740" s="3" t="s">
        <v>522</v>
      </c>
      <c r="F740" s="23" t="s">
        <v>1714</v>
      </c>
      <c r="G740" s="8"/>
      <c r="H740" s="8"/>
      <c r="I740" s="3" t="s">
        <v>178</v>
      </c>
      <c r="J740" s="17" t="s">
        <v>1664</v>
      </c>
      <c r="K740" s="17" t="s">
        <v>11</v>
      </c>
      <c r="L740" s="8"/>
      <c r="M740" s="8"/>
      <c r="N740" s="8"/>
      <c r="O740" s="17"/>
      <c r="P740" s="17"/>
      <c r="Q740" s="18"/>
      <c r="R740" s="17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 spans="1:30" ht="50">
      <c r="A741" s="3" t="s">
        <v>772</v>
      </c>
      <c r="B741" s="52" t="s">
        <v>850</v>
      </c>
      <c r="C741" s="3" t="s">
        <v>707</v>
      </c>
      <c r="D741" s="11" t="s">
        <v>249</v>
      </c>
      <c r="E741" s="3" t="s">
        <v>142</v>
      </c>
      <c r="F741" s="23" t="s">
        <v>2687</v>
      </c>
      <c r="G741" s="8"/>
      <c r="H741" s="8"/>
      <c r="I741" s="24" t="s">
        <v>2688</v>
      </c>
      <c r="J741" s="24" t="s">
        <v>2689</v>
      </c>
      <c r="K741" s="24" t="s">
        <v>1594</v>
      </c>
      <c r="L741" s="8"/>
      <c r="M741" s="8"/>
      <c r="N741" s="8"/>
      <c r="O741" s="17"/>
      <c r="P741" s="17"/>
      <c r="Q741" s="18"/>
      <c r="R741" s="17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 spans="1:30" ht="225">
      <c r="A742" s="27" t="s">
        <v>773</v>
      </c>
      <c r="B742" s="85" t="s">
        <v>69</v>
      </c>
      <c r="C742" s="3" t="s">
        <v>2190</v>
      </c>
      <c r="D742" s="11" t="s">
        <v>570</v>
      </c>
      <c r="E742" s="3" t="s">
        <v>391</v>
      </c>
      <c r="F742" s="3" t="s">
        <v>2690</v>
      </c>
      <c r="G742" s="3" t="s">
        <v>2691</v>
      </c>
      <c r="H742" s="8"/>
      <c r="I742" s="3" t="s">
        <v>508</v>
      </c>
      <c r="J742" s="30" t="s">
        <v>1667</v>
      </c>
      <c r="K742" s="17" t="s">
        <v>11</v>
      </c>
      <c r="L742" s="3" t="s">
        <v>820</v>
      </c>
      <c r="M742" s="3"/>
      <c r="N742" s="3" t="s">
        <v>526</v>
      </c>
      <c r="O742" s="17"/>
      <c r="P742" s="17"/>
      <c r="Q742" s="18"/>
      <c r="R742" s="17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 spans="1:30" ht="50">
      <c r="A743" s="3" t="s">
        <v>776</v>
      </c>
      <c r="B743" s="52" t="s">
        <v>259</v>
      </c>
      <c r="C743" s="3" t="s">
        <v>217</v>
      </c>
      <c r="D743" s="11" t="s">
        <v>31</v>
      </c>
      <c r="E743" s="3" t="s">
        <v>96</v>
      </c>
      <c r="F743" s="41" t="s">
        <v>2692</v>
      </c>
      <c r="G743" s="8"/>
      <c r="H743" s="8"/>
      <c r="I743" s="3" t="s">
        <v>96</v>
      </c>
      <c r="J743" s="3" t="s">
        <v>2693</v>
      </c>
      <c r="K743" s="3" t="s">
        <v>95</v>
      </c>
      <c r="L743" s="8"/>
      <c r="M743" s="8"/>
      <c r="N743" s="8"/>
      <c r="O743" s="17"/>
      <c r="P743" s="17"/>
      <c r="Q743" s="18"/>
      <c r="R743" s="17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 spans="1:30" ht="50">
      <c r="A744" s="3" t="s">
        <v>777</v>
      </c>
      <c r="B744" s="52" t="s">
        <v>850</v>
      </c>
      <c r="C744" s="3" t="s">
        <v>96</v>
      </c>
      <c r="D744" s="19" t="str">
        <f>VLOOKUP(A744,'Планы-проспекты'!$A$2:$E$393,5,0)</f>
        <v>Зачёт</v>
      </c>
      <c r="E744" s="3" t="s">
        <v>172</v>
      </c>
      <c r="F744" s="3" t="s">
        <v>2694</v>
      </c>
      <c r="G744" s="8"/>
      <c r="H744" s="8"/>
      <c r="I744" s="3" t="s">
        <v>96</v>
      </c>
      <c r="J744" s="3" t="s">
        <v>2694</v>
      </c>
      <c r="K744" s="3" t="s">
        <v>95</v>
      </c>
      <c r="L744" s="8"/>
      <c r="M744" s="8"/>
      <c r="N744" s="8"/>
      <c r="O744" s="17"/>
      <c r="P744" s="17"/>
      <c r="Q744" s="18"/>
      <c r="R744" s="17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 spans="1:30" ht="62.5">
      <c r="A745" s="3" t="s">
        <v>781</v>
      </c>
      <c r="B745" s="52" t="s">
        <v>628</v>
      </c>
      <c r="C745" s="3" t="s">
        <v>152</v>
      </c>
      <c r="D745" s="11" t="s">
        <v>95</v>
      </c>
      <c r="E745" s="3" t="s">
        <v>610</v>
      </c>
      <c r="F745" s="3" t="s">
        <v>2695</v>
      </c>
      <c r="G745" s="8"/>
      <c r="H745" s="3"/>
      <c r="I745" s="3" t="s">
        <v>610</v>
      </c>
      <c r="J745" s="3" t="s">
        <v>2696</v>
      </c>
      <c r="K745" s="3" t="s">
        <v>194</v>
      </c>
      <c r="L745" s="8"/>
      <c r="M745" s="8"/>
      <c r="N745" s="8"/>
      <c r="O745" s="17"/>
      <c r="P745" s="17"/>
      <c r="Q745" s="18"/>
      <c r="R745" s="17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 spans="1:30" ht="62.5">
      <c r="A746" s="3" t="s">
        <v>782</v>
      </c>
      <c r="B746" s="86" t="s">
        <v>850</v>
      </c>
      <c r="C746" s="3" t="s">
        <v>29</v>
      </c>
      <c r="D746" s="19" t="str">
        <f>VLOOKUP(A746,'Планы-проспекты'!$A$2:$E$393,5,0)</f>
        <v>Зачёт</v>
      </c>
      <c r="E746" s="3" t="s">
        <v>125</v>
      </c>
      <c r="F746" s="27" t="s">
        <v>2697</v>
      </c>
      <c r="G746" s="8"/>
      <c r="H746" s="8"/>
      <c r="I746" s="26" t="s">
        <v>1617</v>
      </c>
      <c r="J746" s="3" t="s">
        <v>2698</v>
      </c>
      <c r="K746" s="3" t="s">
        <v>95</v>
      </c>
      <c r="L746" s="8"/>
      <c r="M746" s="8"/>
      <c r="N746" s="8"/>
      <c r="O746" s="17"/>
      <c r="P746" s="17"/>
      <c r="Q746" s="18"/>
      <c r="R746" s="17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 spans="1:30" ht="12.5">
      <c r="A747" s="8"/>
      <c r="B747" s="28"/>
      <c r="C747" s="8"/>
      <c r="D747" s="19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17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 spans="1:30" ht="12.5">
      <c r="A748" s="8"/>
      <c r="B748" s="28"/>
      <c r="C748" s="8"/>
      <c r="D748" s="19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17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 spans="1:30" ht="12.5">
      <c r="A749" s="8"/>
      <c r="B749" s="28"/>
      <c r="C749" s="8"/>
      <c r="D749" s="19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17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 spans="1:30" ht="12.5">
      <c r="A750" s="8"/>
      <c r="B750" s="28"/>
      <c r="C750" s="8"/>
      <c r="D750" s="19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17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 spans="1:30" ht="12.5">
      <c r="A751" s="8"/>
      <c r="B751" s="28"/>
      <c r="C751" s="8"/>
      <c r="D751" s="19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17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 spans="1:30" ht="12.5">
      <c r="A752" s="8"/>
      <c r="B752" s="28"/>
      <c r="C752" s="8"/>
      <c r="D752" s="19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17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 spans="1:30" ht="12.5">
      <c r="A753" s="8"/>
      <c r="B753" s="28"/>
      <c r="C753" s="8"/>
      <c r="D753" s="19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17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 spans="1:30" ht="12.5">
      <c r="A754" s="8"/>
      <c r="B754" s="28"/>
      <c r="C754" s="8"/>
      <c r="D754" s="19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17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 spans="1:30" ht="12.5">
      <c r="A755" s="8"/>
      <c r="B755" s="28"/>
      <c r="C755" s="8"/>
      <c r="D755" s="19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17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 spans="1:30" ht="12.5">
      <c r="A756" s="8"/>
      <c r="B756" s="28"/>
      <c r="C756" s="8"/>
      <c r="D756" s="19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17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 spans="1:30" ht="12.5">
      <c r="A757" s="8"/>
      <c r="B757" s="28"/>
      <c r="C757" s="8"/>
      <c r="D757" s="19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17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 spans="1:30" ht="12.5">
      <c r="A758" s="8"/>
      <c r="B758" s="28"/>
      <c r="C758" s="8"/>
      <c r="D758" s="19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17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 spans="1:30" ht="12.5">
      <c r="A759" s="8"/>
      <c r="B759" s="28"/>
      <c r="C759" s="8"/>
      <c r="D759" s="19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17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 spans="1:30" ht="12.5">
      <c r="A760" s="8"/>
      <c r="B760" s="28"/>
      <c r="C760" s="8"/>
      <c r="D760" s="19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17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 spans="1:30" ht="12.5">
      <c r="A761" s="8"/>
      <c r="B761" s="28"/>
      <c r="C761" s="8"/>
      <c r="D761" s="19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17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 spans="1:30" ht="12.5">
      <c r="A762" s="8"/>
      <c r="B762" s="28"/>
      <c r="C762" s="8"/>
      <c r="D762" s="19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17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 spans="1:30" ht="12.5">
      <c r="A763" s="8"/>
      <c r="B763" s="28"/>
      <c r="C763" s="8"/>
      <c r="D763" s="19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17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 spans="1:30" ht="12.5">
      <c r="A764" s="8"/>
      <c r="B764" s="28"/>
      <c r="C764" s="8"/>
      <c r="D764" s="19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17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 spans="1:30" ht="12.5">
      <c r="A765" s="8"/>
      <c r="B765" s="28"/>
      <c r="C765" s="8"/>
      <c r="D765" s="19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17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 spans="1:30" ht="12.5">
      <c r="A766" s="8"/>
      <c r="B766" s="28"/>
      <c r="C766" s="8"/>
      <c r="D766" s="19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17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 spans="1:30" ht="12.5">
      <c r="A767" s="8"/>
      <c r="B767" s="28"/>
      <c r="C767" s="8"/>
      <c r="D767" s="19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17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 spans="1:30" ht="12.5">
      <c r="A768" s="8"/>
      <c r="B768" s="28"/>
      <c r="C768" s="8"/>
      <c r="D768" s="19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17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 spans="1:30" ht="12.5">
      <c r="A769" s="8"/>
      <c r="B769" s="28"/>
      <c r="C769" s="8"/>
      <c r="D769" s="19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17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 spans="1:30" ht="12.5">
      <c r="A770" s="8"/>
      <c r="B770" s="28"/>
      <c r="C770" s="8"/>
      <c r="D770" s="19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17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 spans="1:30" ht="12.5">
      <c r="A771" s="8"/>
      <c r="B771" s="28"/>
      <c r="C771" s="8"/>
      <c r="D771" s="19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17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 spans="1:30" ht="12.5">
      <c r="A772" s="8"/>
      <c r="B772" s="28"/>
      <c r="C772" s="8"/>
      <c r="D772" s="19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17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 spans="1:30" ht="12.5">
      <c r="A773" s="8"/>
      <c r="B773" s="28"/>
      <c r="C773" s="8"/>
      <c r="D773" s="19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17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 spans="1:30" ht="12.5">
      <c r="A774" s="8"/>
      <c r="B774" s="28"/>
      <c r="C774" s="8"/>
      <c r="D774" s="19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17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 spans="1:30" ht="12.5">
      <c r="A775" s="8"/>
      <c r="B775" s="28"/>
      <c r="C775" s="8"/>
      <c r="D775" s="19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17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 spans="1:30" ht="12.5">
      <c r="A776" s="8"/>
      <c r="B776" s="28"/>
      <c r="C776" s="8"/>
      <c r="D776" s="19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17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 spans="1:30" ht="12.5">
      <c r="A777" s="8"/>
      <c r="B777" s="28"/>
      <c r="C777" s="8"/>
      <c r="D777" s="19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17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 spans="1:30" ht="12.5">
      <c r="A778" s="8"/>
      <c r="B778" s="28"/>
      <c r="C778" s="8"/>
      <c r="D778" s="19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17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 spans="1:30" ht="12.5">
      <c r="A779" s="8"/>
      <c r="B779" s="28"/>
      <c r="C779" s="8"/>
      <c r="D779" s="19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17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 spans="1:30" ht="12.5">
      <c r="A780" s="8"/>
      <c r="B780" s="28"/>
      <c r="C780" s="8"/>
      <c r="D780" s="19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17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 spans="1:30" ht="12.5">
      <c r="A781" s="8"/>
      <c r="B781" s="28"/>
      <c r="C781" s="8"/>
      <c r="D781" s="19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17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 spans="1:30" ht="12.5">
      <c r="A782" s="8"/>
      <c r="B782" s="28"/>
      <c r="C782" s="8"/>
      <c r="D782" s="19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17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 spans="1:30" ht="12.5">
      <c r="A783" s="8"/>
      <c r="B783" s="28"/>
      <c r="C783" s="8"/>
      <c r="D783" s="19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17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 spans="1:30" ht="12.5">
      <c r="A784" s="8"/>
      <c r="B784" s="28"/>
      <c r="C784" s="8"/>
      <c r="D784" s="19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17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 spans="1:30" ht="12.5">
      <c r="A785" s="8"/>
      <c r="B785" s="28"/>
      <c r="C785" s="8"/>
      <c r="D785" s="19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17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 spans="1:30" ht="12.5">
      <c r="A786" s="8"/>
      <c r="B786" s="28"/>
      <c r="C786" s="8"/>
      <c r="D786" s="19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17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 spans="1:30" ht="12.5">
      <c r="A787" s="8"/>
      <c r="B787" s="28"/>
      <c r="C787" s="8"/>
      <c r="D787" s="19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17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 spans="1:30" ht="12.5">
      <c r="A788" s="8"/>
      <c r="B788" s="28"/>
      <c r="C788" s="8"/>
      <c r="D788" s="19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17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 spans="1:30" ht="12.5">
      <c r="A789" s="8"/>
      <c r="B789" s="28"/>
      <c r="C789" s="8"/>
      <c r="D789" s="19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17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 spans="1:30" ht="12.5">
      <c r="A790" s="8"/>
      <c r="B790" s="28"/>
      <c r="C790" s="8"/>
      <c r="D790" s="19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17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 spans="1:30" ht="12.5">
      <c r="A791" s="8"/>
      <c r="B791" s="28"/>
      <c r="C791" s="8"/>
      <c r="D791" s="19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17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 spans="1:30" ht="12.5">
      <c r="A792" s="8"/>
      <c r="B792" s="28"/>
      <c r="C792" s="8"/>
      <c r="D792" s="19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17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 spans="1:30" ht="12.5">
      <c r="A793" s="8"/>
      <c r="B793" s="28"/>
      <c r="C793" s="8"/>
      <c r="D793" s="19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17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 spans="1:30" ht="12.5">
      <c r="A794" s="8"/>
      <c r="B794" s="28"/>
      <c r="C794" s="8"/>
      <c r="D794" s="19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17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 spans="1:30" ht="12.5">
      <c r="A795" s="8"/>
      <c r="B795" s="28"/>
      <c r="C795" s="8"/>
      <c r="D795" s="19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17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 spans="1:30" ht="12.5">
      <c r="A796" s="8"/>
      <c r="B796" s="28"/>
      <c r="C796" s="8"/>
      <c r="D796" s="19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17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 spans="1:30" ht="12.5">
      <c r="A797" s="8"/>
      <c r="B797" s="28"/>
      <c r="C797" s="8"/>
      <c r="D797" s="19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17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 spans="1:30" ht="12.5">
      <c r="A798" s="8"/>
      <c r="B798" s="28"/>
      <c r="C798" s="8"/>
      <c r="D798" s="19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17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 spans="1:30" ht="12.5">
      <c r="A799" s="8"/>
      <c r="B799" s="28"/>
      <c r="C799" s="8"/>
      <c r="D799" s="19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17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 spans="1:30" ht="12.5">
      <c r="A800" s="8"/>
      <c r="B800" s="28"/>
      <c r="C800" s="8"/>
      <c r="D800" s="19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17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 spans="1:30" ht="12.5">
      <c r="A801" s="8"/>
      <c r="B801" s="28"/>
      <c r="C801" s="8"/>
      <c r="D801" s="19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17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 spans="1:30" ht="12.5">
      <c r="A802" s="8"/>
      <c r="B802" s="28"/>
      <c r="C802" s="8"/>
      <c r="D802" s="19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17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 spans="1:30" ht="12.5">
      <c r="A803" s="8"/>
      <c r="B803" s="28"/>
      <c r="C803" s="8"/>
      <c r="D803" s="19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17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 spans="1:30" ht="12.5">
      <c r="A804" s="8"/>
      <c r="B804" s="28"/>
      <c r="C804" s="8"/>
      <c r="D804" s="19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17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 spans="1:30" ht="12.5">
      <c r="A805" s="8"/>
      <c r="B805" s="28"/>
      <c r="C805" s="8"/>
      <c r="D805" s="19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17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 spans="1:30" ht="12.5">
      <c r="A806" s="8"/>
      <c r="B806" s="28"/>
      <c r="C806" s="8"/>
      <c r="D806" s="19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17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 spans="1:30" ht="12.5">
      <c r="A807" s="8"/>
      <c r="B807" s="28"/>
      <c r="C807" s="8"/>
      <c r="D807" s="19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17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 spans="1:30" ht="12.5">
      <c r="A808" s="8"/>
      <c r="B808" s="28"/>
      <c r="C808" s="8"/>
      <c r="D808" s="19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17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 spans="1:30" ht="12.5">
      <c r="A809" s="8"/>
      <c r="B809" s="28"/>
      <c r="C809" s="8"/>
      <c r="D809" s="19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17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 spans="1:30" ht="12.5">
      <c r="A810" s="8"/>
      <c r="B810" s="28"/>
      <c r="C810" s="8"/>
      <c r="D810" s="19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17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 spans="1:30" ht="12.5">
      <c r="A811" s="8"/>
      <c r="B811" s="28"/>
      <c r="C811" s="8"/>
      <c r="D811" s="19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17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 spans="1:30" ht="12.5">
      <c r="A812" s="8"/>
      <c r="B812" s="28"/>
      <c r="C812" s="8"/>
      <c r="D812" s="19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17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 spans="1:30" ht="12.5">
      <c r="A813" s="8"/>
      <c r="B813" s="28"/>
      <c r="C813" s="8"/>
      <c r="D813" s="19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17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 spans="1:30" ht="12.5">
      <c r="A814" s="8"/>
      <c r="B814" s="28"/>
      <c r="C814" s="8"/>
      <c r="D814" s="19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17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 spans="1:30" ht="12.5">
      <c r="A815" s="8"/>
      <c r="B815" s="28"/>
      <c r="C815" s="8"/>
      <c r="D815" s="19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17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 spans="1:30" ht="12.5">
      <c r="A816" s="8"/>
      <c r="B816" s="28"/>
      <c r="C816" s="8"/>
      <c r="D816" s="19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17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 spans="1:30" ht="12.5">
      <c r="A817" s="8"/>
      <c r="B817" s="28"/>
      <c r="C817" s="8"/>
      <c r="D817" s="19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17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 spans="1:30" ht="12.5">
      <c r="A818" s="8"/>
      <c r="B818" s="28"/>
      <c r="C818" s="8"/>
      <c r="D818" s="19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17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 spans="1:30" ht="12.5">
      <c r="A819" s="8"/>
      <c r="B819" s="28"/>
      <c r="C819" s="8"/>
      <c r="D819" s="19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17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 spans="1:30" ht="12.5">
      <c r="A820" s="8"/>
      <c r="B820" s="28"/>
      <c r="C820" s="8"/>
      <c r="D820" s="19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17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 spans="1:30" ht="12.5">
      <c r="A821" s="8"/>
      <c r="B821" s="28"/>
      <c r="C821" s="8"/>
      <c r="D821" s="19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17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 spans="1:30" ht="12.5">
      <c r="A822" s="8"/>
      <c r="B822" s="28"/>
      <c r="C822" s="8"/>
      <c r="D822" s="19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17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 spans="1:30" ht="12.5">
      <c r="A823" s="8"/>
      <c r="B823" s="28"/>
      <c r="C823" s="8"/>
      <c r="D823" s="19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17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 spans="1:30" ht="12.5">
      <c r="A824" s="8"/>
      <c r="B824" s="28"/>
      <c r="C824" s="8"/>
      <c r="D824" s="19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17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 spans="1:30" ht="12.5">
      <c r="A825" s="8"/>
      <c r="B825" s="28"/>
      <c r="C825" s="8"/>
      <c r="D825" s="19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17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 spans="1:30" ht="12.5">
      <c r="A826" s="8"/>
      <c r="B826" s="28"/>
      <c r="C826" s="8"/>
      <c r="D826" s="19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17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 spans="1:30" ht="12.5">
      <c r="A827" s="8"/>
      <c r="B827" s="28"/>
      <c r="C827" s="8"/>
      <c r="D827" s="19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17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 spans="1:30" ht="12.5">
      <c r="A828" s="8"/>
      <c r="B828" s="28"/>
      <c r="C828" s="8"/>
      <c r="D828" s="19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17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 spans="1:30" ht="12.5">
      <c r="A829" s="8"/>
      <c r="B829" s="28"/>
      <c r="C829" s="8"/>
      <c r="D829" s="19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17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 spans="1:30" ht="12.5">
      <c r="A830" s="8"/>
      <c r="B830" s="28"/>
      <c r="C830" s="8"/>
      <c r="D830" s="19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17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 spans="1:30" ht="12.5">
      <c r="A831" s="8"/>
      <c r="B831" s="28"/>
      <c r="C831" s="8"/>
      <c r="D831" s="19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17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 spans="1:30" ht="12.5">
      <c r="A832" s="8"/>
      <c r="B832" s="28"/>
      <c r="C832" s="8"/>
      <c r="D832" s="19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17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 spans="1:30" ht="12.5">
      <c r="A833" s="8"/>
      <c r="B833" s="28"/>
      <c r="C833" s="8"/>
      <c r="D833" s="19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17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 spans="1:30" ht="12.5">
      <c r="A834" s="8"/>
      <c r="B834" s="28"/>
      <c r="C834" s="8"/>
      <c r="D834" s="19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17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 spans="1:30" ht="12.5">
      <c r="A835" s="8"/>
      <c r="B835" s="28"/>
      <c r="C835" s="8"/>
      <c r="D835" s="19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17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 spans="1:30" ht="12.5">
      <c r="A836" s="8"/>
      <c r="B836" s="28"/>
      <c r="C836" s="8"/>
      <c r="D836" s="19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17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 spans="1:30" ht="12.5">
      <c r="A837" s="8"/>
      <c r="B837" s="28"/>
      <c r="C837" s="8"/>
      <c r="D837" s="19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17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 spans="1:30" ht="12.5">
      <c r="A838" s="8"/>
      <c r="B838" s="28"/>
      <c r="C838" s="8"/>
      <c r="D838" s="19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17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 spans="1:30" ht="12.5">
      <c r="A839" s="8"/>
      <c r="B839" s="28"/>
      <c r="C839" s="8"/>
      <c r="D839" s="19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17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 spans="1:30" ht="12.5">
      <c r="A840" s="8"/>
      <c r="B840" s="28"/>
      <c r="C840" s="8"/>
      <c r="D840" s="19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17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 spans="1:30" ht="12.5">
      <c r="A841" s="8"/>
      <c r="B841" s="28"/>
      <c r="C841" s="8"/>
      <c r="D841" s="19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17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 spans="1:30" ht="12.5">
      <c r="A842" s="8"/>
      <c r="B842" s="28"/>
      <c r="C842" s="8"/>
      <c r="D842" s="19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17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 spans="1:30" ht="12.5">
      <c r="A843" s="8"/>
      <c r="B843" s="28"/>
      <c r="C843" s="8"/>
      <c r="D843" s="19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17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 spans="1:30" ht="12.5">
      <c r="A844" s="8"/>
      <c r="B844" s="28"/>
      <c r="C844" s="8"/>
      <c r="D844" s="19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17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 spans="1:30" ht="12.5">
      <c r="A845" s="8"/>
      <c r="B845" s="28"/>
      <c r="C845" s="8"/>
      <c r="D845" s="19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17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 spans="1:30" ht="12.5">
      <c r="A846" s="8"/>
      <c r="B846" s="28"/>
      <c r="C846" s="8"/>
      <c r="D846" s="19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17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 spans="1:30" ht="12.5">
      <c r="A847" s="8"/>
      <c r="B847" s="28"/>
      <c r="C847" s="8"/>
      <c r="D847" s="19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17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 spans="1:30" ht="12.5">
      <c r="A848" s="8"/>
      <c r="B848" s="28"/>
      <c r="C848" s="8"/>
      <c r="D848" s="19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17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 spans="1:30" ht="12.5">
      <c r="A849" s="8"/>
      <c r="B849" s="28"/>
      <c r="C849" s="8"/>
      <c r="D849" s="19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17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 spans="1:30" ht="12.5">
      <c r="A850" s="8"/>
      <c r="B850" s="28"/>
      <c r="C850" s="8"/>
      <c r="D850" s="19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17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 spans="1:30" ht="12.5">
      <c r="A851" s="8"/>
      <c r="B851" s="28"/>
      <c r="C851" s="8"/>
      <c r="D851" s="19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17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 spans="1:30" ht="12.5">
      <c r="A852" s="8"/>
      <c r="B852" s="28"/>
      <c r="C852" s="8"/>
      <c r="D852" s="19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17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 spans="1:30" ht="12.5">
      <c r="A853" s="8"/>
      <c r="B853" s="28"/>
      <c r="C853" s="8"/>
      <c r="D853" s="19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17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 spans="1:30" ht="12.5">
      <c r="A854" s="8"/>
      <c r="B854" s="28"/>
      <c r="C854" s="8"/>
      <c r="D854" s="19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17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 spans="1:30" ht="12.5">
      <c r="A855" s="8"/>
      <c r="B855" s="28"/>
      <c r="C855" s="8"/>
      <c r="D855" s="19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17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 spans="1:30" ht="12.5">
      <c r="A856" s="8"/>
      <c r="B856" s="28"/>
      <c r="C856" s="8"/>
      <c r="D856" s="19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17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 spans="1:30" ht="12.5">
      <c r="A857" s="8"/>
      <c r="B857" s="28"/>
      <c r="C857" s="8"/>
      <c r="D857" s="19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17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 spans="1:30" ht="12.5">
      <c r="A858" s="8"/>
      <c r="B858" s="28"/>
      <c r="C858" s="8"/>
      <c r="D858" s="19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17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 spans="1:30" ht="12.5">
      <c r="A859" s="8"/>
      <c r="B859" s="28"/>
      <c r="C859" s="8"/>
      <c r="D859" s="19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17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 spans="1:30" ht="12.5">
      <c r="A860" s="8"/>
      <c r="B860" s="28"/>
      <c r="C860" s="8"/>
      <c r="D860" s="19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17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 spans="1:30" ht="12.5">
      <c r="A861" s="8"/>
      <c r="B861" s="28"/>
      <c r="C861" s="8"/>
      <c r="D861" s="19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17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 spans="1:30" ht="12.5">
      <c r="A862" s="8"/>
      <c r="B862" s="28"/>
      <c r="C862" s="8"/>
      <c r="D862" s="19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17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 spans="1:30" ht="12.5">
      <c r="A863" s="8"/>
      <c r="B863" s="28"/>
      <c r="C863" s="8"/>
      <c r="D863" s="19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17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 spans="1:30" ht="12.5">
      <c r="A864" s="8"/>
      <c r="B864" s="28"/>
      <c r="C864" s="8"/>
      <c r="D864" s="19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17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 spans="1:30" ht="12.5">
      <c r="A865" s="8"/>
      <c r="B865" s="28"/>
      <c r="C865" s="8"/>
      <c r="D865" s="19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17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 spans="1:30" ht="12.5">
      <c r="A866" s="8"/>
      <c r="B866" s="28"/>
      <c r="C866" s="8"/>
      <c r="D866" s="19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17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 spans="1:30" ht="12.5">
      <c r="A867" s="8"/>
      <c r="B867" s="28"/>
      <c r="C867" s="8"/>
      <c r="D867" s="19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17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 spans="1:30" ht="12.5">
      <c r="A868" s="8"/>
      <c r="B868" s="28"/>
      <c r="C868" s="8"/>
      <c r="D868" s="19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17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 spans="1:30" ht="12.5">
      <c r="A869" s="8"/>
      <c r="B869" s="28"/>
      <c r="C869" s="8"/>
      <c r="D869" s="19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17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 spans="1:30" ht="12.5">
      <c r="A870" s="8"/>
      <c r="B870" s="28"/>
      <c r="C870" s="8"/>
      <c r="D870" s="19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17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 spans="1:30" ht="12.5">
      <c r="A871" s="8"/>
      <c r="B871" s="28"/>
      <c r="C871" s="8"/>
      <c r="D871" s="19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17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 spans="1:30" ht="12.5">
      <c r="A872" s="8"/>
      <c r="B872" s="28"/>
      <c r="C872" s="8"/>
      <c r="D872" s="19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17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 spans="1:30" ht="12.5">
      <c r="A873" s="8"/>
      <c r="B873" s="28"/>
      <c r="C873" s="8"/>
      <c r="D873" s="19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17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 spans="1:30" ht="12.5">
      <c r="A874" s="8"/>
      <c r="B874" s="28"/>
      <c r="C874" s="8"/>
      <c r="D874" s="19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17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 spans="1:30" ht="12.5">
      <c r="A875" s="8"/>
      <c r="B875" s="28"/>
      <c r="C875" s="8"/>
      <c r="D875" s="19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17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 spans="1:30" ht="12.5">
      <c r="A876" s="8"/>
      <c r="B876" s="28"/>
      <c r="C876" s="8"/>
      <c r="D876" s="19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17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 spans="1:30" ht="12.5">
      <c r="A877" s="8"/>
      <c r="B877" s="28"/>
      <c r="C877" s="8"/>
      <c r="D877" s="19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17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 spans="1:30" ht="12.5">
      <c r="A878" s="8"/>
      <c r="B878" s="28"/>
      <c r="C878" s="8"/>
      <c r="D878" s="19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17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 spans="1:30" ht="12.5">
      <c r="A879" s="8"/>
      <c r="B879" s="28"/>
      <c r="C879" s="8"/>
      <c r="D879" s="19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17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 spans="1:30" ht="12.5">
      <c r="A880" s="8"/>
      <c r="B880" s="28"/>
      <c r="C880" s="8"/>
      <c r="D880" s="19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17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 spans="1:30" ht="12.5">
      <c r="A881" s="8"/>
      <c r="B881" s="28"/>
      <c r="C881" s="8"/>
      <c r="D881" s="19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17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 spans="1:30" ht="12.5">
      <c r="A882" s="8"/>
      <c r="B882" s="28"/>
      <c r="C882" s="8"/>
      <c r="D882" s="19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17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 spans="1:30" ht="12.5">
      <c r="A883" s="8"/>
      <c r="B883" s="28"/>
      <c r="C883" s="8"/>
      <c r="D883" s="19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17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 spans="1:30" ht="12.5">
      <c r="A884" s="8"/>
      <c r="B884" s="28"/>
      <c r="C884" s="8"/>
      <c r="D884" s="19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17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 spans="1:30" ht="12.5">
      <c r="A885" s="8"/>
      <c r="B885" s="28"/>
      <c r="C885" s="8"/>
      <c r="D885" s="19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17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 spans="1:30" ht="12.5">
      <c r="A886" s="8"/>
      <c r="B886" s="28"/>
      <c r="C886" s="8"/>
      <c r="D886" s="19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17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 spans="1:30" ht="12.5">
      <c r="A887" s="8"/>
      <c r="B887" s="28"/>
      <c r="C887" s="8"/>
      <c r="D887" s="19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17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 spans="1:30" ht="12.5">
      <c r="A888" s="8"/>
      <c r="B888" s="28"/>
      <c r="C888" s="8"/>
      <c r="D888" s="19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17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 spans="1:30" ht="12.5">
      <c r="A889" s="8"/>
      <c r="B889" s="28"/>
      <c r="C889" s="8"/>
      <c r="D889" s="19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17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 spans="1:30" ht="12.5">
      <c r="A890" s="8"/>
      <c r="B890" s="28"/>
      <c r="C890" s="8"/>
      <c r="D890" s="19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17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 spans="1:30" ht="12.5">
      <c r="A891" s="8"/>
      <c r="B891" s="28"/>
      <c r="C891" s="8"/>
      <c r="D891" s="19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17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 spans="1:30" ht="12.5">
      <c r="A892" s="8"/>
      <c r="B892" s="28"/>
      <c r="C892" s="8"/>
      <c r="D892" s="19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17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 spans="1:30" ht="12.5">
      <c r="A893" s="8"/>
      <c r="B893" s="28"/>
      <c r="C893" s="8"/>
      <c r="D893" s="19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17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 spans="1:30" ht="12.5">
      <c r="A894" s="8"/>
      <c r="B894" s="28"/>
      <c r="C894" s="8"/>
      <c r="D894" s="19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17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 spans="1:30" ht="12.5">
      <c r="A895" s="8"/>
      <c r="B895" s="28"/>
      <c r="C895" s="8"/>
      <c r="D895" s="19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17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 spans="1:30" ht="12.5">
      <c r="A896" s="8"/>
      <c r="B896" s="28"/>
      <c r="C896" s="8"/>
      <c r="D896" s="19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17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 spans="1:30" ht="12.5">
      <c r="A897" s="8"/>
      <c r="B897" s="28"/>
      <c r="C897" s="8"/>
      <c r="D897" s="19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17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 spans="1:30" ht="12.5">
      <c r="A898" s="8"/>
      <c r="B898" s="28"/>
      <c r="C898" s="8"/>
      <c r="D898" s="19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17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 spans="1:30" ht="12.5">
      <c r="A899" s="8"/>
      <c r="B899" s="28"/>
      <c r="C899" s="8"/>
      <c r="D899" s="19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17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 spans="1:30" ht="12.5">
      <c r="A900" s="8"/>
      <c r="B900" s="28"/>
      <c r="C900" s="8"/>
      <c r="D900" s="19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17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 spans="1:30" ht="12.5">
      <c r="A901" s="8"/>
      <c r="B901" s="28"/>
      <c r="C901" s="8"/>
      <c r="D901" s="19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17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 spans="1:30" ht="12.5">
      <c r="A902" s="8"/>
      <c r="B902" s="28"/>
      <c r="C902" s="8"/>
      <c r="D902" s="19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17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 spans="1:30" ht="12.5">
      <c r="A903" s="8"/>
      <c r="B903" s="28"/>
      <c r="C903" s="8"/>
      <c r="D903" s="19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17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 spans="1:30" ht="12.5">
      <c r="A904" s="8"/>
      <c r="B904" s="28"/>
      <c r="C904" s="8"/>
      <c r="D904" s="19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17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 spans="1:30" ht="12.5">
      <c r="A905" s="8"/>
      <c r="B905" s="28"/>
      <c r="C905" s="8"/>
      <c r="D905" s="19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17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 spans="1:30" ht="12.5">
      <c r="A906" s="8"/>
      <c r="B906" s="28"/>
      <c r="C906" s="8"/>
      <c r="D906" s="19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17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 spans="1:30" ht="12.5">
      <c r="A907" s="8"/>
      <c r="B907" s="28"/>
      <c r="C907" s="8"/>
      <c r="D907" s="19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17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 spans="1:30" ht="12.5">
      <c r="A908" s="8"/>
      <c r="B908" s="28"/>
      <c r="C908" s="8"/>
      <c r="D908" s="19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17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 spans="1:30" ht="12.5">
      <c r="A909" s="8"/>
      <c r="B909" s="28"/>
      <c r="C909" s="8"/>
      <c r="D909" s="19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17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 spans="1:30" ht="12.5">
      <c r="A910" s="8"/>
      <c r="B910" s="28"/>
      <c r="C910" s="8"/>
      <c r="D910" s="19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17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 spans="1:30" ht="12.5">
      <c r="A911" s="8"/>
      <c r="B911" s="28"/>
      <c r="C911" s="8"/>
      <c r="D911" s="19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17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 spans="1:30" ht="12.5">
      <c r="A912" s="8"/>
      <c r="B912" s="28"/>
      <c r="C912" s="8"/>
      <c r="D912" s="19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17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 spans="1:30" ht="12.5">
      <c r="A913" s="8"/>
      <c r="B913" s="28"/>
      <c r="C913" s="8"/>
      <c r="D913" s="19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17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 spans="1:30" ht="12.5">
      <c r="A914" s="8"/>
      <c r="B914" s="28"/>
      <c r="C914" s="8"/>
      <c r="D914" s="19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17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 spans="1:30" ht="12.5">
      <c r="A915" s="8"/>
      <c r="B915" s="28"/>
      <c r="C915" s="8"/>
      <c r="D915" s="19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17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 spans="1:30" ht="12.5">
      <c r="A916" s="8"/>
      <c r="B916" s="28"/>
      <c r="C916" s="8"/>
      <c r="D916" s="19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17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 spans="1:30" ht="12.5">
      <c r="A917" s="8"/>
      <c r="B917" s="28"/>
      <c r="C917" s="8"/>
      <c r="D917" s="19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17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 spans="1:30" ht="12.5">
      <c r="A918" s="8"/>
      <c r="B918" s="28"/>
      <c r="C918" s="8"/>
      <c r="D918" s="19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17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 spans="1:30" ht="12.5">
      <c r="A919" s="8"/>
      <c r="B919" s="28"/>
      <c r="C919" s="8"/>
      <c r="D919" s="19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17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 spans="1:30" ht="12.5">
      <c r="A920" s="8"/>
      <c r="B920" s="28"/>
      <c r="C920" s="8"/>
      <c r="D920" s="19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17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 spans="1:30" ht="12.5">
      <c r="A921" s="8"/>
      <c r="B921" s="28"/>
      <c r="C921" s="8"/>
      <c r="D921" s="19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17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 spans="1:30" ht="12.5">
      <c r="A922" s="8"/>
      <c r="B922" s="28"/>
      <c r="C922" s="8"/>
      <c r="D922" s="19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17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 spans="1:30" ht="12.5">
      <c r="A923" s="8"/>
      <c r="B923" s="28"/>
      <c r="C923" s="8"/>
      <c r="D923" s="19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17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 spans="1:30" ht="12.5">
      <c r="A924" s="8"/>
      <c r="B924" s="28"/>
      <c r="C924" s="8"/>
      <c r="D924" s="19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17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 spans="1:30" ht="12.5">
      <c r="A925" s="8"/>
      <c r="B925" s="28"/>
      <c r="C925" s="8"/>
      <c r="D925" s="19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17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 spans="1:30" ht="12.5">
      <c r="A926" s="8"/>
      <c r="B926" s="28"/>
      <c r="C926" s="8"/>
      <c r="D926" s="19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17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 spans="1:30" ht="12.5">
      <c r="A927" s="8"/>
      <c r="B927" s="28"/>
      <c r="C927" s="8"/>
      <c r="D927" s="19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17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 spans="1:30" ht="12.5">
      <c r="A928" s="8"/>
      <c r="B928" s="28"/>
      <c r="C928" s="8"/>
      <c r="D928" s="19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17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 spans="1:30" ht="12.5">
      <c r="A929" s="8"/>
      <c r="B929" s="28"/>
      <c r="C929" s="8"/>
      <c r="D929" s="19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17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 spans="1:30" ht="12.5">
      <c r="A930" s="8"/>
      <c r="B930" s="28"/>
      <c r="C930" s="8"/>
      <c r="D930" s="19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17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 spans="1:30" ht="12.5">
      <c r="A931" s="8"/>
      <c r="B931" s="28"/>
      <c r="C931" s="8"/>
      <c r="D931" s="19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17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 spans="1:30" ht="12.5">
      <c r="A932" s="8"/>
      <c r="B932" s="28"/>
      <c r="C932" s="8"/>
      <c r="D932" s="19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17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 spans="1:30" ht="12.5">
      <c r="A933" s="8"/>
      <c r="B933" s="28"/>
      <c r="C933" s="8"/>
      <c r="D933" s="19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17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 spans="1:30" ht="12.5">
      <c r="A934" s="8"/>
      <c r="B934" s="28"/>
      <c r="C934" s="8"/>
      <c r="D934" s="19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17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 spans="1:30" ht="12.5">
      <c r="A935" s="8"/>
      <c r="B935" s="28"/>
      <c r="C935" s="8"/>
      <c r="D935" s="19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17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 spans="1:30" ht="12.5">
      <c r="A936" s="8"/>
      <c r="B936" s="28"/>
      <c r="C936" s="8"/>
      <c r="D936" s="19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17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 spans="1:30" ht="12.5">
      <c r="A937" s="8"/>
      <c r="B937" s="28"/>
      <c r="C937" s="8"/>
      <c r="D937" s="19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17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 spans="1:30" ht="12.5">
      <c r="A938" s="8"/>
      <c r="B938" s="28"/>
      <c r="C938" s="8"/>
      <c r="D938" s="19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17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 spans="1:30" ht="12.5">
      <c r="A939" s="8"/>
      <c r="B939" s="28"/>
      <c r="C939" s="8"/>
      <c r="D939" s="19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17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 spans="1:30" ht="12.5">
      <c r="A940" s="8"/>
      <c r="B940" s="28"/>
      <c r="C940" s="8"/>
      <c r="D940" s="19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17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 spans="1:30" ht="12.5">
      <c r="A941" s="8"/>
      <c r="B941" s="28"/>
      <c r="C941" s="8"/>
      <c r="D941" s="19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17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 spans="1:30" ht="12.5">
      <c r="A942" s="8"/>
      <c r="B942" s="28"/>
      <c r="C942" s="8"/>
      <c r="D942" s="19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17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 spans="1:30" ht="12.5">
      <c r="A943" s="8"/>
      <c r="B943" s="28"/>
      <c r="C943" s="8"/>
      <c r="D943" s="19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17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 spans="1:30" ht="12.5">
      <c r="A944" s="8"/>
      <c r="B944" s="28"/>
      <c r="C944" s="8"/>
      <c r="D944" s="19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17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 spans="1:30" ht="12.5">
      <c r="A945" s="8"/>
      <c r="B945" s="28"/>
      <c r="C945" s="8"/>
      <c r="D945" s="19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17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  <row r="946" spans="1:30" ht="12.5">
      <c r="A946" s="8"/>
      <c r="B946" s="28"/>
      <c r="C946" s="8"/>
      <c r="D946" s="19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17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 spans="1:30" ht="12.5">
      <c r="A947" s="8"/>
      <c r="B947" s="28"/>
      <c r="C947" s="8"/>
      <c r="D947" s="19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17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 spans="1:30" ht="12.5">
      <c r="A948" s="8"/>
      <c r="B948" s="28"/>
      <c r="C948" s="8"/>
      <c r="D948" s="19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17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</row>
    <row r="949" spans="1:30" ht="12.5">
      <c r="A949" s="8"/>
      <c r="B949" s="28"/>
      <c r="C949" s="8"/>
      <c r="D949" s="19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17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 spans="1:30" ht="12.5">
      <c r="A950" s="8"/>
      <c r="B950" s="28"/>
      <c r="C950" s="8"/>
      <c r="D950" s="19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17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 spans="1:30" ht="12.5">
      <c r="A951" s="8"/>
      <c r="B951" s="28"/>
      <c r="C951" s="8"/>
      <c r="D951" s="19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17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</row>
    <row r="952" spans="1:30" ht="12.5">
      <c r="A952" s="8"/>
      <c r="B952" s="28"/>
      <c r="C952" s="8"/>
      <c r="D952" s="19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17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</row>
    <row r="953" spans="1:30" ht="12.5">
      <c r="A953" s="8"/>
      <c r="B953" s="28"/>
      <c r="C953" s="8"/>
      <c r="D953" s="19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17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</row>
    <row r="954" spans="1:30" ht="12.5">
      <c r="A954" s="8"/>
      <c r="B954" s="28"/>
      <c r="C954" s="8"/>
      <c r="D954" s="19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17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</row>
    <row r="955" spans="1:30" ht="12.5">
      <c r="A955" s="8"/>
      <c r="B955" s="28"/>
      <c r="C955" s="8"/>
      <c r="D955" s="19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17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</row>
    <row r="956" spans="1:30" ht="12.5">
      <c r="A956" s="8"/>
      <c r="B956" s="28"/>
      <c r="C956" s="8"/>
      <c r="D956" s="19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17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</row>
    <row r="957" spans="1:30" ht="12.5">
      <c r="A957" s="8"/>
      <c r="B957" s="28"/>
      <c r="C957" s="8"/>
      <c r="D957" s="19"/>
      <c r="E957" s="8"/>
      <c r="F957" s="8"/>
      <c r="G957" s="8"/>
      <c r="H957" s="8"/>
      <c r="I957" s="14"/>
      <c r="J957" s="14"/>
      <c r="K957" s="14"/>
      <c r="L957" s="8"/>
      <c r="M957" s="8"/>
      <c r="N957" s="8"/>
      <c r="O957" s="8"/>
      <c r="P957" s="17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</row>
    <row r="958" spans="1:30" ht="12.5">
      <c r="A958" s="8"/>
      <c r="B958" s="28"/>
      <c r="C958" s="8"/>
      <c r="D958" s="19"/>
      <c r="E958" s="8"/>
      <c r="F958" s="8"/>
      <c r="G958" s="8"/>
      <c r="H958" s="8"/>
      <c r="I958" s="14"/>
      <c r="J958" s="14"/>
      <c r="K958" s="14"/>
      <c r="L958" s="8"/>
      <c r="M958" s="8"/>
      <c r="N958" s="8"/>
      <c r="O958" s="8"/>
      <c r="P958" s="17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</row>
    <row r="959" spans="1:30" ht="12.5">
      <c r="A959" s="8"/>
      <c r="B959" s="28"/>
      <c r="C959" s="8"/>
      <c r="D959" s="19"/>
      <c r="E959" s="8"/>
      <c r="F959" s="8"/>
      <c r="G959" s="8"/>
      <c r="H959" s="8"/>
      <c r="I959" s="14"/>
      <c r="J959" s="14"/>
      <c r="K959" s="14"/>
      <c r="L959" s="8"/>
      <c r="M959" s="8"/>
      <c r="N959" s="8"/>
      <c r="O959" s="8"/>
      <c r="P959" s="17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</row>
    <row r="960" spans="1:30" ht="12.5">
      <c r="A960" s="8"/>
      <c r="B960" s="28"/>
      <c r="C960" s="8"/>
      <c r="D960" s="19"/>
      <c r="E960" s="8"/>
      <c r="F960" s="8"/>
      <c r="G960" s="8"/>
      <c r="H960" s="8"/>
      <c r="I960" s="14"/>
      <c r="J960" s="14"/>
      <c r="K960" s="14"/>
      <c r="L960" s="8"/>
      <c r="M960" s="8"/>
      <c r="N960" s="8"/>
      <c r="O960" s="8"/>
      <c r="P960" s="17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</row>
    <row r="961" spans="1:30" ht="12.5">
      <c r="A961" s="8"/>
      <c r="B961" s="28"/>
      <c r="C961" s="8"/>
      <c r="D961" s="19"/>
      <c r="E961" s="8"/>
      <c r="F961" s="8"/>
      <c r="G961" s="8"/>
      <c r="H961" s="8"/>
      <c r="I961" s="14"/>
      <c r="J961" s="14"/>
      <c r="K961" s="14"/>
      <c r="L961" s="8"/>
      <c r="M961" s="8"/>
      <c r="N961" s="8"/>
      <c r="O961" s="8"/>
      <c r="P961" s="17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</row>
    <row r="962" spans="1:30" ht="12.5">
      <c r="A962" s="8"/>
      <c r="B962" s="28"/>
      <c r="C962" s="8"/>
      <c r="D962" s="19"/>
      <c r="E962" s="8"/>
      <c r="F962" s="8"/>
      <c r="G962" s="8"/>
      <c r="H962" s="8"/>
      <c r="I962" s="14"/>
      <c r="J962" s="14"/>
      <c r="K962" s="14"/>
      <c r="L962" s="8"/>
      <c r="M962" s="8"/>
      <c r="N962" s="8"/>
      <c r="O962" s="8"/>
      <c r="P962" s="17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</row>
    <row r="963" spans="1:30" ht="12.5">
      <c r="A963" s="8"/>
      <c r="B963" s="28"/>
      <c r="C963" s="8"/>
      <c r="D963" s="19"/>
      <c r="E963" s="8"/>
      <c r="F963" s="8"/>
      <c r="G963" s="8"/>
      <c r="H963" s="8"/>
      <c r="I963" s="14"/>
      <c r="J963" s="14"/>
      <c r="K963" s="14"/>
      <c r="L963" s="8"/>
      <c r="M963" s="8"/>
      <c r="N963" s="8"/>
      <c r="O963" s="8"/>
      <c r="P963" s="17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</row>
    <row r="964" spans="1:30" ht="12.5">
      <c r="A964" s="8"/>
      <c r="B964" s="28"/>
      <c r="C964" s="8"/>
      <c r="D964" s="19"/>
      <c r="E964" s="8"/>
      <c r="F964" s="8"/>
      <c r="G964" s="8"/>
      <c r="H964" s="8"/>
      <c r="I964" s="14"/>
      <c r="J964" s="14"/>
      <c r="K964" s="14"/>
      <c r="L964" s="8"/>
      <c r="M964" s="8"/>
      <c r="N964" s="8"/>
      <c r="O964" s="8"/>
      <c r="P964" s="17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</row>
    <row r="965" spans="1:30" ht="12.5">
      <c r="A965" s="8"/>
      <c r="B965" s="28"/>
      <c r="C965" s="8"/>
      <c r="D965" s="19"/>
      <c r="E965" s="8"/>
      <c r="F965" s="8"/>
      <c r="G965" s="8"/>
      <c r="H965" s="8"/>
      <c r="I965" s="14"/>
      <c r="J965" s="14"/>
      <c r="K965" s="14"/>
      <c r="L965" s="8"/>
      <c r="M965" s="8"/>
      <c r="N965" s="8"/>
      <c r="O965" s="8"/>
      <c r="P965" s="17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</row>
    <row r="966" spans="1:30" ht="12.5">
      <c r="A966" s="8"/>
      <c r="B966" s="28"/>
      <c r="C966" s="8"/>
      <c r="D966" s="19"/>
      <c r="E966" s="8"/>
      <c r="F966" s="8"/>
      <c r="G966" s="8"/>
      <c r="H966" s="8"/>
      <c r="I966" s="14"/>
      <c r="J966" s="14"/>
      <c r="K966" s="14"/>
      <c r="L966" s="8"/>
      <c r="M966" s="8"/>
      <c r="N966" s="8"/>
      <c r="O966" s="8"/>
      <c r="P966" s="17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</row>
    <row r="967" spans="1:30" ht="12.5">
      <c r="A967" s="8"/>
      <c r="B967" s="28"/>
      <c r="C967" s="8"/>
      <c r="D967" s="19"/>
      <c r="E967" s="8"/>
      <c r="F967" s="8"/>
      <c r="G967" s="8"/>
      <c r="H967" s="8"/>
      <c r="I967" s="14"/>
      <c r="J967" s="14"/>
      <c r="K967" s="14"/>
      <c r="L967" s="8"/>
      <c r="M967" s="8"/>
      <c r="N967" s="8"/>
      <c r="O967" s="8"/>
      <c r="P967" s="17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</row>
    <row r="968" spans="1:30" ht="12.5">
      <c r="A968" s="8"/>
      <c r="B968" s="28"/>
      <c r="C968" s="8"/>
      <c r="D968" s="19"/>
      <c r="E968" s="8"/>
      <c r="F968" s="8"/>
      <c r="G968" s="8"/>
      <c r="H968" s="8"/>
      <c r="I968" s="14"/>
      <c r="J968" s="14"/>
      <c r="K968" s="14"/>
      <c r="L968" s="8"/>
      <c r="M968" s="8"/>
      <c r="N968" s="8"/>
      <c r="O968" s="8"/>
      <c r="P968" s="17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</row>
    <row r="969" spans="1:30" ht="12.5">
      <c r="A969" s="8"/>
      <c r="B969" s="28"/>
      <c r="C969" s="8"/>
      <c r="D969" s="19"/>
      <c r="E969" s="8"/>
      <c r="F969" s="8"/>
      <c r="G969" s="8"/>
      <c r="H969" s="8"/>
      <c r="I969" s="14"/>
      <c r="J969" s="14"/>
      <c r="K969" s="14"/>
      <c r="L969" s="8"/>
      <c r="M969" s="8"/>
      <c r="N969" s="8"/>
      <c r="O969" s="8"/>
      <c r="P969" s="17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</row>
    <row r="970" spans="1:30" ht="12.5">
      <c r="A970" s="8"/>
      <c r="B970" s="28"/>
      <c r="C970" s="8"/>
      <c r="D970" s="19"/>
      <c r="E970" s="8"/>
      <c r="F970" s="8"/>
      <c r="G970" s="8"/>
      <c r="H970" s="8"/>
      <c r="I970" s="14"/>
      <c r="J970" s="14"/>
      <c r="K970" s="14"/>
      <c r="L970" s="8"/>
      <c r="M970" s="8"/>
      <c r="N970" s="8"/>
      <c r="O970" s="8"/>
      <c r="P970" s="17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</row>
    <row r="971" spans="1:30" ht="12.5">
      <c r="A971" s="8"/>
      <c r="B971" s="28"/>
      <c r="C971" s="8"/>
      <c r="D971" s="19"/>
      <c r="E971" s="8"/>
      <c r="F971" s="8"/>
      <c r="G971" s="8"/>
      <c r="H971" s="8"/>
      <c r="I971" s="14"/>
      <c r="J971" s="14"/>
      <c r="K971" s="14"/>
      <c r="L971" s="8"/>
      <c r="M971" s="8"/>
      <c r="N971" s="8"/>
      <c r="O971" s="8"/>
      <c r="P971" s="17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</row>
  </sheetData>
  <conditionalFormatting sqref="B746">
    <cfRule type="notContainsBlanks" dxfId="1" priority="1">
      <formula>LEN(TRIM(B746))&gt;0</formula>
    </cfRule>
  </conditionalFormatting>
  <conditionalFormatting sqref="B1:B745 B747:B971">
    <cfRule type="notContainsBlanks" dxfId="0" priority="2">
      <formula>LEN(TRIM(B1))&gt;0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93"/>
  <sheetViews>
    <sheetView workbookViewId="0"/>
  </sheetViews>
  <sheetFormatPr defaultColWidth="14.453125" defaultRowHeight="15.75" customHeight="1"/>
  <sheetData>
    <row r="1" spans="1:5" ht="15.75" customHeight="1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</row>
    <row r="2" spans="1:5" ht="15.75" customHeight="1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</row>
    <row r="3" spans="1:5" ht="15.75" customHeight="1">
      <c r="A3" s="1" t="s">
        <v>12</v>
      </c>
      <c r="B3" s="1" t="s">
        <v>13</v>
      </c>
      <c r="C3" s="1" t="s">
        <v>9</v>
      </c>
      <c r="D3" s="1" t="s">
        <v>9</v>
      </c>
      <c r="E3" s="1" t="s">
        <v>11</v>
      </c>
    </row>
    <row r="4" spans="1:5" ht="15.75" customHeight="1">
      <c r="A4" s="1" t="s">
        <v>14</v>
      </c>
      <c r="B4" s="1" t="s">
        <v>15</v>
      </c>
      <c r="C4" s="1" t="s">
        <v>10</v>
      </c>
      <c r="D4" s="1" t="s">
        <v>10</v>
      </c>
      <c r="E4" s="1" t="s">
        <v>16</v>
      </c>
    </row>
    <row r="5" spans="1:5" ht="15.75" customHeight="1">
      <c r="A5" s="1" t="s">
        <v>17</v>
      </c>
      <c r="B5" s="1" t="s">
        <v>18</v>
      </c>
      <c r="C5" s="1" t="s">
        <v>10</v>
      </c>
      <c r="D5" s="1" t="s">
        <v>10</v>
      </c>
      <c r="E5" s="1" t="s">
        <v>16</v>
      </c>
    </row>
    <row r="6" spans="1:5" ht="15.75" customHeight="1">
      <c r="A6" s="1" t="s">
        <v>19</v>
      </c>
      <c r="B6" s="1" t="s">
        <v>20</v>
      </c>
      <c r="C6" s="1" t="s">
        <v>21</v>
      </c>
      <c r="D6" s="1" t="s">
        <v>21</v>
      </c>
      <c r="E6" s="1" t="s">
        <v>11</v>
      </c>
    </row>
    <row r="7" spans="1:5" ht="15.75" customHeight="1">
      <c r="A7" s="1" t="s">
        <v>23</v>
      </c>
      <c r="B7" s="1" t="s">
        <v>24</v>
      </c>
      <c r="C7" s="1" t="s">
        <v>9</v>
      </c>
      <c r="D7" s="1" t="s">
        <v>10</v>
      </c>
      <c r="E7" s="1" t="s">
        <v>11</v>
      </c>
    </row>
    <row r="8" spans="1:5" ht="15.75" customHeight="1">
      <c r="A8" s="1" t="s">
        <v>25</v>
      </c>
      <c r="B8" s="1" t="s">
        <v>26</v>
      </c>
      <c r="C8" s="1" t="s">
        <v>10</v>
      </c>
      <c r="D8" s="1" t="s">
        <v>10</v>
      </c>
      <c r="E8" s="1" t="s">
        <v>16</v>
      </c>
    </row>
    <row r="9" spans="1:5" ht="15.75" customHeight="1">
      <c r="A9" s="1" t="s">
        <v>27</v>
      </c>
      <c r="B9" s="1" t="s">
        <v>26</v>
      </c>
      <c r="C9" s="1" t="s">
        <v>9</v>
      </c>
      <c r="D9" s="1" t="s">
        <v>10</v>
      </c>
      <c r="E9" s="1" t="s">
        <v>11</v>
      </c>
    </row>
    <row r="10" spans="1:5" ht="15.75" customHeight="1">
      <c r="A10" s="1" t="s">
        <v>28</v>
      </c>
      <c r="B10" s="1" t="s">
        <v>30</v>
      </c>
      <c r="C10" s="1" t="s">
        <v>10</v>
      </c>
      <c r="D10" s="1" t="s">
        <v>10</v>
      </c>
      <c r="E10" s="1" t="s">
        <v>16</v>
      </c>
    </row>
    <row r="11" spans="1:5" ht="15.75" customHeight="1">
      <c r="A11" s="1" t="s">
        <v>32</v>
      </c>
      <c r="B11" s="1" t="s">
        <v>33</v>
      </c>
      <c r="C11" s="1" t="s">
        <v>9</v>
      </c>
      <c r="D11" s="1" t="s">
        <v>10</v>
      </c>
      <c r="E11" s="1" t="s">
        <v>11</v>
      </c>
    </row>
    <row r="12" spans="1:5" ht="15.75" customHeight="1">
      <c r="A12" s="1" t="s">
        <v>34</v>
      </c>
      <c r="B12" s="1" t="s">
        <v>35</v>
      </c>
      <c r="C12" s="1" t="s">
        <v>10</v>
      </c>
      <c r="D12" s="1" t="s">
        <v>10</v>
      </c>
      <c r="E12" s="1" t="s">
        <v>16</v>
      </c>
    </row>
    <row r="13" spans="1:5" ht="15.75" customHeight="1">
      <c r="A13" s="1" t="s">
        <v>36</v>
      </c>
      <c r="B13" s="1" t="s">
        <v>24</v>
      </c>
      <c r="C13" s="1" t="s">
        <v>9</v>
      </c>
      <c r="D13" s="1" t="s">
        <v>9</v>
      </c>
      <c r="E13" s="1" t="s">
        <v>11</v>
      </c>
    </row>
    <row r="14" spans="1:5" ht="15.75" customHeight="1">
      <c r="A14" s="1" t="s">
        <v>38</v>
      </c>
      <c r="B14" s="1" t="s">
        <v>35</v>
      </c>
      <c r="C14" s="1" t="s">
        <v>10</v>
      </c>
      <c r="D14" s="1" t="s">
        <v>10</v>
      </c>
      <c r="E14" s="1" t="s">
        <v>16</v>
      </c>
    </row>
    <row r="15" spans="1:5" ht="15.75" customHeight="1">
      <c r="A15" s="1" t="s">
        <v>39</v>
      </c>
      <c r="B15" s="1" t="s">
        <v>20</v>
      </c>
      <c r="C15" s="1" t="s">
        <v>9</v>
      </c>
      <c r="D15" s="1" t="s">
        <v>40</v>
      </c>
      <c r="E15" s="1" t="s">
        <v>11</v>
      </c>
    </row>
    <row r="16" spans="1:5" ht="15.75" customHeight="1">
      <c r="A16" s="1" t="s">
        <v>41</v>
      </c>
      <c r="B16" s="1" t="s">
        <v>42</v>
      </c>
      <c r="C16" s="1" t="s">
        <v>43</v>
      </c>
      <c r="D16" s="1" t="s">
        <v>9</v>
      </c>
      <c r="E16" s="1" t="s">
        <v>11</v>
      </c>
    </row>
    <row r="17" spans="1:5" ht="15.75" customHeight="1">
      <c r="A17" s="1" t="s">
        <v>45</v>
      </c>
      <c r="B17" s="1" t="s">
        <v>15</v>
      </c>
      <c r="C17" s="1" t="s">
        <v>46</v>
      </c>
      <c r="D17" s="1" t="s">
        <v>47</v>
      </c>
      <c r="E17" s="1" t="s">
        <v>11</v>
      </c>
    </row>
    <row r="18" spans="1:5" ht="15.75" customHeight="1">
      <c r="A18" s="1" t="s">
        <v>48</v>
      </c>
      <c r="B18" s="1" t="s">
        <v>24</v>
      </c>
      <c r="C18" s="1" t="s">
        <v>10</v>
      </c>
      <c r="D18" s="1" t="s">
        <v>10</v>
      </c>
      <c r="E18" s="1" t="s">
        <v>16</v>
      </c>
    </row>
    <row r="19" spans="1:5" ht="15.75" customHeight="1">
      <c r="A19" s="1" t="s">
        <v>49</v>
      </c>
      <c r="B19" s="1" t="s">
        <v>50</v>
      </c>
      <c r="C19" s="1" t="s">
        <v>51</v>
      </c>
      <c r="D19" s="1" t="s">
        <v>51</v>
      </c>
      <c r="E19" s="1" t="s">
        <v>11</v>
      </c>
    </row>
    <row r="20" spans="1:5" ht="15.75" customHeight="1">
      <c r="A20" s="6" t="s">
        <v>52</v>
      </c>
      <c r="B20" s="6" t="s">
        <v>65</v>
      </c>
      <c r="C20" s="6" t="s">
        <v>66</v>
      </c>
      <c r="D20" s="6" t="s">
        <v>67</v>
      </c>
      <c r="E20" s="6" t="s">
        <v>16</v>
      </c>
    </row>
    <row r="21" spans="1:5" ht="15.75" customHeight="1">
      <c r="A21" s="1" t="s">
        <v>68</v>
      </c>
      <c r="B21" s="1" t="s">
        <v>69</v>
      </c>
      <c r="C21" s="1" t="s">
        <v>70</v>
      </c>
      <c r="D21" s="1" t="s">
        <v>72</v>
      </c>
      <c r="E21" s="1" t="s">
        <v>11</v>
      </c>
    </row>
    <row r="22" spans="1:5" ht="12.5">
      <c r="A22" s="1" t="s">
        <v>73</v>
      </c>
      <c r="B22" s="1" t="s">
        <v>18</v>
      </c>
      <c r="C22" s="1" t="s">
        <v>10</v>
      </c>
      <c r="D22" s="1" t="s">
        <v>10</v>
      </c>
      <c r="E22" s="1" t="s">
        <v>16</v>
      </c>
    </row>
    <row r="23" spans="1:5" ht="12.5">
      <c r="A23" s="1" t="s">
        <v>74</v>
      </c>
      <c r="B23" s="1" t="s">
        <v>50</v>
      </c>
      <c r="C23" s="1" t="s">
        <v>10</v>
      </c>
      <c r="D23" s="1" t="s">
        <v>10</v>
      </c>
      <c r="E23" s="1" t="s">
        <v>16</v>
      </c>
    </row>
    <row r="24" spans="1:5" ht="12.5">
      <c r="A24" s="1" t="s">
        <v>75</v>
      </c>
      <c r="B24" s="1" t="s">
        <v>50</v>
      </c>
      <c r="C24" s="1" t="s">
        <v>10</v>
      </c>
      <c r="D24" s="1" t="s">
        <v>10</v>
      </c>
      <c r="E24" s="1" t="s">
        <v>16</v>
      </c>
    </row>
    <row r="25" spans="1:5" ht="12.5">
      <c r="A25" s="1" t="s">
        <v>76</v>
      </c>
      <c r="B25" s="1" t="s">
        <v>15</v>
      </c>
      <c r="C25" s="1" t="s">
        <v>77</v>
      </c>
      <c r="D25" s="1" t="s">
        <v>51</v>
      </c>
      <c r="E25" s="1" t="s">
        <v>11</v>
      </c>
    </row>
    <row r="26" spans="1:5" ht="12.5">
      <c r="A26" s="1" t="s">
        <v>78</v>
      </c>
      <c r="B26" s="1" t="s">
        <v>79</v>
      </c>
      <c r="C26" s="1" t="s">
        <v>43</v>
      </c>
      <c r="D26" s="1" t="s">
        <v>9</v>
      </c>
      <c r="E26" s="1" t="s">
        <v>11</v>
      </c>
    </row>
    <row r="27" spans="1:5" ht="12.5">
      <c r="A27" s="1" t="s">
        <v>81</v>
      </c>
      <c r="B27" s="1" t="s">
        <v>82</v>
      </c>
      <c r="C27" s="1" t="s">
        <v>10</v>
      </c>
      <c r="D27" s="1" t="s">
        <v>43</v>
      </c>
      <c r="E27" s="1" t="s">
        <v>11</v>
      </c>
    </row>
    <row r="28" spans="1:5" ht="12.5">
      <c r="A28" s="6" t="s">
        <v>83</v>
      </c>
      <c r="B28" s="6" t="s">
        <v>69</v>
      </c>
      <c r="C28" s="6" t="s">
        <v>10</v>
      </c>
      <c r="D28" s="6" t="s">
        <v>84</v>
      </c>
      <c r="E28" s="6" t="s">
        <v>16</v>
      </c>
    </row>
    <row r="29" spans="1:5" ht="12.5">
      <c r="A29" s="1" t="s">
        <v>85</v>
      </c>
      <c r="B29" s="1" t="s">
        <v>33</v>
      </c>
      <c r="C29" s="1" t="s">
        <v>21</v>
      </c>
      <c r="D29" s="1" t="s">
        <v>86</v>
      </c>
      <c r="E29" s="1" t="s">
        <v>11</v>
      </c>
    </row>
    <row r="30" spans="1:5" ht="12.5">
      <c r="A30" s="1" t="s">
        <v>87</v>
      </c>
      <c r="B30" s="1" t="s">
        <v>88</v>
      </c>
      <c r="C30" s="1" t="s">
        <v>89</v>
      </c>
      <c r="D30" s="1" t="s">
        <v>90</v>
      </c>
      <c r="E30" s="1" t="s">
        <v>11</v>
      </c>
    </row>
    <row r="31" spans="1:5" ht="12.5">
      <c r="A31" s="1" t="s">
        <v>91</v>
      </c>
      <c r="B31" s="1" t="s">
        <v>92</v>
      </c>
      <c r="C31" s="1" t="s">
        <v>10</v>
      </c>
      <c r="D31" s="1" t="s">
        <v>10</v>
      </c>
      <c r="E31" s="1" t="s">
        <v>16</v>
      </c>
    </row>
    <row r="32" spans="1:5" ht="12.5">
      <c r="A32" s="1" t="s">
        <v>93</v>
      </c>
      <c r="B32" s="1" t="s">
        <v>15</v>
      </c>
      <c r="C32" s="1" t="s">
        <v>9</v>
      </c>
      <c r="D32" s="1" t="s">
        <v>9</v>
      </c>
      <c r="E32" s="1" t="s">
        <v>11</v>
      </c>
    </row>
    <row r="33" spans="1:5" ht="12.5">
      <c r="A33" s="1" t="s">
        <v>94</v>
      </c>
      <c r="B33" s="1" t="s">
        <v>65</v>
      </c>
      <c r="C33" s="1" t="s">
        <v>10</v>
      </c>
      <c r="D33" s="12" t="s">
        <v>10</v>
      </c>
      <c r="E33" s="1" t="s">
        <v>16</v>
      </c>
    </row>
    <row r="34" spans="1:5" ht="12.5">
      <c r="A34" s="1" t="s">
        <v>97</v>
      </c>
      <c r="B34" s="1" t="s">
        <v>18</v>
      </c>
      <c r="C34" s="1" t="s">
        <v>46</v>
      </c>
      <c r="D34" s="1" t="s">
        <v>47</v>
      </c>
      <c r="E34" s="1" t="s">
        <v>11</v>
      </c>
    </row>
    <row r="35" spans="1:5" ht="12.5">
      <c r="A35" s="1" t="s">
        <v>98</v>
      </c>
      <c r="B35" s="1" t="s">
        <v>65</v>
      </c>
      <c r="C35" s="1" t="s">
        <v>10</v>
      </c>
      <c r="D35" s="1" t="s">
        <v>10</v>
      </c>
      <c r="E35" s="1" t="s">
        <v>16</v>
      </c>
    </row>
    <row r="36" spans="1:5" ht="12.5">
      <c r="A36" s="1" t="s">
        <v>99</v>
      </c>
      <c r="B36" s="1" t="s">
        <v>20</v>
      </c>
      <c r="C36" s="1" t="s">
        <v>77</v>
      </c>
      <c r="D36" s="1" t="s">
        <v>77</v>
      </c>
      <c r="E36" s="1" t="s">
        <v>11</v>
      </c>
    </row>
    <row r="37" spans="1:5" ht="12.5">
      <c r="A37" s="1" t="s">
        <v>100</v>
      </c>
      <c r="B37" s="1" t="s">
        <v>92</v>
      </c>
      <c r="C37" s="1" t="s">
        <v>10</v>
      </c>
      <c r="D37" s="1" t="s">
        <v>10</v>
      </c>
      <c r="E37" s="1" t="s">
        <v>16</v>
      </c>
    </row>
    <row r="38" spans="1:5" ht="12.5">
      <c r="A38" s="1" t="s">
        <v>101</v>
      </c>
      <c r="B38" s="1" t="s">
        <v>50</v>
      </c>
      <c r="C38" s="1" t="s">
        <v>9</v>
      </c>
      <c r="D38" s="1" t="s">
        <v>9</v>
      </c>
      <c r="E38" s="1" t="s">
        <v>11</v>
      </c>
    </row>
    <row r="39" spans="1:5" ht="12.5">
      <c r="A39" s="1" t="s">
        <v>103</v>
      </c>
      <c r="B39" s="1" t="s">
        <v>105</v>
      </c>
      <c r="C39" s="1" t="s">
        <v>10</v>
      </c>
      <c r="D39" s="1" t="s">
        <v>77</v>
      </c>
      <c r="E39" s="1" t="s">
        <v>11</v>
      </c>
    </row>
    <row r="40" spans="1:5" ht="12.5">
      <c r="A40" s="1" t="s">
        <v>106</v>
      </c>
      <c r="B40" s="1" t="s">
        <v>92</v>
      </c>
      <c r="C40" s="1" t="s">
        <v>10</v>
      </c>
      <c r="D40" s="1" t="s">
        <v>10</v>
      </c>
      <c r="E40" s="1" t="s">
        <v>16</v>
      </c>
    </row>
    <row r="41" spans="1:5" ht="12.5">
      <c r="A41" s="1" t="s">
        <v>108</v>
      </c>
      <c r="B41" s="1" t="s">
        <v>69</v>
      </c>
      <c r="C41" s="1" t="s">
        <v>9</v>
      </c>
      <c r="D41" s="1" t="s">
        <v>47</v>
      </c>
      <c r="E41" s="1" t="s">
        <v>11</v>
      </c>
    </row>
    <row r="42" spans="1:5" ht="12.5">
      <c r="A42" s="1" t="s">
        <v>109</v>
      </c>
      <c r="B42" s="1" t="s">
        <v>92</v>
      </c>
      <c r="C42" s="1" t="s">
        <v>9</v>
      </c>
      <c r="D42" s="1" t="s">
        <v>10</v>
      </c>
      <c r="E42" s="1" t="s">
        <v>11</v>
      </c>
    </row>
    <row r="43" spans="1:5" ht="12.5">
      <c r="A43" s="1" t="s">
        <v>110</v>
      </c>
      <c r="B43" s="1" t="s">
        <v>35</v>
      </c>
      <c r="C43" s="1" t="s">
        <v>111</v>
      </c>
      <c r="D43" s="1" t="s">
        <v>113</v>
      </c>
      <c r="E43" s="1" t="s">
        <v>11</v>
      </c>
    </row>
    <row r="44" spans="1:5" ht="12.5">
      <c r="A44" s="1" t="s">
        <v>114</v>
      </c>
      <c r="B44" s="1" t="s">
        <v>18</v>
      </c>
      <c r="C44" s="1" t="s">
        <v>9</v>
      </c>
      <c r="D44" s="1" t="s">
        <v>10</v>
      </c>
      <c r="E44" s="1" t="s">
        <v>11</v>
      </c>
    </row>
    <row r="45" spans="1:5" ht="12.5">
      <c r="A45" s="1" t="s">
        <v>115</v>
      </c>
      <c r="B45" s="1" t="s">
        <v>116</v>
      </c>
      <c r="C45" s="1" t="s">
        <v>117</v>
      </c>
      <c r="D45" s="1" t="s">
        <v>113</v>
      </c>
      <c r="E45" s="1" t="s">
        <v>11</v>
      </c>
    </row>
    <row r="46" spans="1:5" ht="12.5">
      <c r="A46" s="1" t="s">
        <v>118</v>
      </c>
      <c r="B46" s="1" t="s">
        <v>24</v>
      </c>
      <c r="C46" s="1" t="s">
        <v>10</v>
      </c>
      <c r="D46" s="1" t="s">
        <v>10</v>
      </c>
      <c r="E46" s="1" t="s">
        <v>16</v>
      </c>
    </row>
    <row r="47" spans="1:5" ht="12.5">
      <c r="A47" s="1" t="s">
        <v>119</v>
      </c>
      <c r="B47" s="1" t="s">
        <v>120</v>
      </c>
      <c r="C47" s="1" t="s">
        <v>10</v>
      </c>
      <c r="D47" s="1" t="s">
        <v>10</v>
      </c>
      <c r="E47" s="1" t="s">
        <v>16</v>
      </c>
    </row>
    <row r="48" spans="1:5" ht="12.5">
      <c r="A48" s="1" t="s">
        <v>121</v>
      </c>
      <c r="B48" s="1" t="s">
        <v>88</v>
      </c>
      <c r="C48" s="1" t="s">
        <v>43</v>
      </c>
      <c r="D48" s="1" t="s">
        <v>10</v>
      </c>
      <c r="E48" s="1" t="s">
        <v>11</v>
      </c>
    </row>
    <row r="49" spans="1:5" ht="12.5">
      <c r="A49" s="1" t="s">
        <v>122</v>
      </c>
      <c r="B49" s="1" t="s">
        <v>18</v>
      </c>
      <c r="C49" s="1" t="s">
        <v>10</v>
      </c>
      <c r="D49" s="1" t="s">
        <v>10</v>
      </c>
      <c r="E49" s="1" t="s">
        <v>16</v>
      </c>
    </row>
    <row r="50" spans="1:5" ht="12.5">
      <c r="A50" s="1" t="s">
        <v>124</v>
      </c>
      <c r="B50" s="1" t="s">
        <v>92</v>
      </c>
      <c r="C50" s="1" t="s">
        <v>9</v>
      </c>
      <c r="D50" s="1" t="s">
        <v>43</v>
      </c>
      <c r="E50" s="1" t="s">
        <v>11</v>
      </c>
    </row>
    <row r="51" spans="1:5" ht="12.5">
      <c r="A51" s="1" t="s">
        <v>128</v>
      </c>
      <c r="B51" s="1" t="s">
        <v>26</v>
      </c>
      <c r="C51" s="1" t="s">
        <v>9</v>
      </c>
      <c r="D51" s="1" t="s">
        <v>10</v>
      </c>
      <c r="E51" s="1" t="s">
        <v>11</v>
      </c>
    </row>
    <row r="52" spans="1:5" ht="12.5">
      <c r="A52" s="1" t="s">
        <v>129</v>
      </c>
      <c r="B52" s="1" t="s">
        <v>26</v>
      </c>
      <c r="C52" s="1" t="s">
        <v>10</v>
      </c>
      <c r="D52" s="1" t="s">
        <v>10</v>
      </c>
      <c r="E52" s="1" t="s">
        <v>16</v>
      </c>
    </row>
    <row r="53" spans="1:5" ht="12.5">
      <c r="A53" s="1" t="s">
        <v>130</v>
      </c>
      <c r="B53" s="1" t="s">
        <v>8</v>
      </c>
      <c r="C53" s="1" t="s">
        <v>10</v>
      </c>
      <c r="D53" s="1" t="s">
        <v>86</v>
      </c>
      <c r="E53" s="1" t="s">
        <v>11</v>
      </c>
    </row>
    <row r="54" spans="1:5" ht="12.5">
      <c r="A54" s="1" t="s">
        <v>131</v>
      </c>
      <c r="B54" s="1" t="s">
        <v>116</v>
      </c>
      <c r="C54" s="1" t="s">
        <v>113</v>
      </c>
      <c r="D54" s="1" t="s">
        <v>113</v>
      </c>
      <c r="E54" s="1" t="s">
        <v>11</v>
      </c>
    </row>
    <row r="55" spans="1:5" ht="12.5">
      <c r="A55" s="1" t="s">
        <v>132</v>
      </c>
      <c r="B55" s="1" t="s">
        <v>33</v>
      </c>
      <c r="C55" s="1" t="s">
        <v>113</v>
      </c>
      <c r="D55" s="1" t="s">
        <v>113</v>
      </c>
      <c r="E55" s="1" t="s">
        <v>11</v>
      </c>
    </row>
    <row r="56" spans="1:5" ht="12.5">
      <c r="A56" s="1" t="s">
        <v>133</v>
      </c>
      <c r="B56" s="1" t="s">
        <v>8</v>
      </c>
      <c r="C56" s="1" t="s">
        <v>134</v>
      </c>
      <c r="D56" s="1" t="s">
        <v>86</v>
      </c>
      <c r="E56" s="1" t="s">
        <v>11</v>
      </c>
    </row>
    <row r="57" spans="1:5" ht="12.5">
      <c r="A57" s="6" t="s">
        <v>135</v>
      </c>
      <c r="B57" s="6" t="s">
        <v>92</v>
      </c>
      <c r="C57" s="6" t="s">
        <v>10</v>
      </c>
      <c r="D57" s="6" t="s">
        <v>84</v>
      </c>
      <c r="E57" s="6" t="s">
        <v>16</v>
      </c>
    </row>
    <row r="58" spans="1:5" ht="12.5">
      <c r="A58" s="1" t="s">
        <v>136</v>
      </c>
      <c r="B58" s="1" t="s">
        <v>105</v>
      </c>
      <c r="C58" s="1" t="s">
        <v>46</v>
      </c>
      <c r="D58" s="1" t="s">
        <v>47</v>
      </c>
      <c r="E58" s="1" t="s">
        <v>11</v>
      </c>
    </row>
    <row r="59" spans="1:5" ht="12.5">
      <c r="A59" s="1" t="s">
        <v>137</v>
      </c>
      <c r="B59" s="1" t="s">
        <v>8</v>
      </c>
      <c r="C59" s="1" t="s">
        <v>10</v>
      </c>
      <c r="D59" s="1" t="s">
        <v>10</v>
      </c>
      <c r="E59" s="1" t="s">
        <v>16</v>
      </c>
    </row>
    <row r="60" spans="1:5" ht="12.5">
      <c r="A60" s="1" t="s">
        <v>139</v>
      </c>
      <c r="B60" s="1" t="s">
        <v>82</v>
      </c>
      <c r="C60" s="1" t="s">
        <v>9</v>
      </c>
      <c r="D60" s="1" t="s">
        <v>141</v>
      </c>
      <c r="E60" s="1" t="s">
        <v>11</v>
      </c>
    </row>
    <row r="61" spans="1:5" ht="12.5">
      <c r="A61" s="1" t="s">
        <v>143</v>
      </c>
      <c r="B61" s="1" t="s">
        <v>24</v>
      </c>
      <c r="C61" s="1" t="s">
        <v>77</v>
      </c>
      <c r="D61" s="1" t="s">
        <v>77</v>
      </c>
      <c r="E61" s="1" t="s">
        <v>11</v>
      </c>
    </row>
    <row r="62" spans="1:5" ht="12.5">
      <c r="A62" s="1" t="s">
        <v>144</v>
      </c>
      <c r="B62" s="1" t="s">
        <v>92</v>
      </c>
      <c r="C62" s="1" t="s">
        <v>43</v>
      </c>
      <c r="D62" s="1" t="s">
        <v>43</v>
      </c>
      <c r="E62" s="1" t="s">
        <v>11</v>
      </c>
    </row>
    <row r="63" spans="1:5" ht="12.5">
      <c r="A63" s="1" t="s">
        <v>145</v>
      </c>
      <c r="B63" s="1" t="s">
        <v>69</v>
      </c>
      <c r="C63" s="1" t="s">
        <v>146</v>
      </c>
      <c r="D63" s="1" t="s">
        <v>67</v>
      </c>
      <c r="E63" s="1" t="s">
        <v>11</v>
      </c>
    </row>
    <row r="64" spans="1:5" ht="12.5">
      <c r="A64" s="1" t="s">
        <v>147</v>
      </c>
      <c r="B64" s="1" t="s">
        <v>92</v>
      </c>
      <c r="C64" s="1" t="s">
        <v>10</v>
      </c>
      <c r="D64" s="1" t="s">
        <v>10</v>
      </c>
      <c r="E64" s="1" t="s">
        <v>16</v>
      </c>
    </row>
    <row r="65" spans="1:5" ht="12.5">
      <c r="A65" s="1" t="s">
        <v>149</v>
      </c>
      <c r="B65" s="1" t="s">
        <v>50</v>
      </c>
      <c r="C65" s="1" t="s">
        <v>151</v>
      </c>
      <c r="D65" s="1" t="s">
        <v>72</v>
      </c>
      <c r="E65" s="1" t="s">
        <v>11</v>
      </c>
    </row>
    <row r="66" spans="1:5" ht="12.5">
      <c r="A66" s="1" t="s">
        <v>153</v>
      </c>
      <c r="B66" s="1" t="s">
        <v>79</v>
      </c>
      <c r="C66" s="1" t="s">
        <v>9</v>
      </c>
      <c r="D66" s="1" t="s">
        <v>47</v>
      </c>
      <c r="E66" s="1" t="s">
        <v>11</v>
      </c>
    </row>
    <row r="67" spans="1:5" ht="12.5">
      <c r="A67" s="1" t="s">
        <v>155</v>
      </c>
      <c r="B67" s="1" t="s">
        <v>15</v>
      </c>
      <c r="C67" s="1" t="s">
        <v>43</v>
      </c>
      <c r="D67" s="1" t="s">
        <v>10</v>
      </c>
      <c r="E67" s="1" t="s">
        <v>11</v>
      </c>
    </row>
    <row r="68" spans="1:5" ht="12.5">
      <c r="A68" s="1" t="s">
        <v>157</v>
      </c>
      <c r="B68" s="1" t="s">
        <v>33</v>
      </c>
      <c r="C68" s="1" t="s">
        <v>113</v>
      </c>
      <c r="D68" s="1" t="s">
        <v>113</v>
      </c>
      <c r="E68" s="1" t="s">
        <v>11</v>
      </c>
    </row>
    <row r="69" spans="1:5" ht="12.5">
      <c r="A69" s="1" t="s">
        <v>159</v>
      </c>
      <c r="B69" s="1" t="s">
        <v>116</v>
      </c>
      <c r="C69" s="1" t="s">
        <v>10</v>
      </c>
      <c r="D69" s="1" t="s">
        <v>10</v>
      </c>
      <c r="E69" s="1" t="s">
        <v>16</v>
      </c>
    </row>
    <row r="70" spans="1:5" ht="12.5">
      <c r="A70" s="1" t="s">
        <v>160</v>
      </c>
      <c r="B70" s="1" t="s">
        <v>18</v>
      </c>
      <c r="C70" s="1" t="s">
        <v>43</v>
      </c>
      <c r="D70" s="1" t="s">
        <v>10</v>
      </c>
      <c r="E70" s="1" t="s">
        <v>11</v>
      </c>
    </row>
    <row r="71" spans="1:5" ht="12.5">
      <c r="A71" s="1" t="s">
        <v>161</v>
      </c>
      <c r="B71" s="1" t="s">
        <v>162</v>
      </c>
      <c r="C71" s="1" t="s">
        <v>163</v>
      </c>
      <c r="D71" s="1" t="s">
        <v>72</v>
      </c>
      <c r="E71" s="1" t="s">
        <v>11</v>
      </c>
    </row>
    <row r="72" spans="1:5" ht="12.5">
      <c r="A72" s="1" t="s">
        <v>164</v>
      </c>
      <c r="B72" s="1" t="s">
        <v>165</v>
      </c>
      <c r="C72" s="1" t="s">
        <v>46</v>
      </c>
      <c r="D72" s="1" t="s">
        <v>47</v>
      </c>
      <c r="E72" s="1" t="s">
        <v>11</v>
      </c>
    </row>
    <row r="73" spans="1:5" ht="12.5">
      <c r="A73" s="1" t="s">
        <v>166</v>
      </c>
      <c r="B73" s="1" t="s">
        <v>30</v>
      </c>
      <c r="C73" s="1" t="s">
        <v>10</v>
      </c>
      <c r="D73" s="1" t="s">
        <v>10</v>
      </c>
      <c r="E73" s="1" t="s">
        <v>16</v>
      </c>
    </row>
    <row r="74" spans="1:5" ht="12.5">
      <c r="A74" s="1" t="s">
        <v>167</v>
      </c>
      <c r="B74" s="1" t="s">
        <v>82</v>
      </c>
      <c r="C74" s="1" t="s">
        <v>10</v>
      </c>
      <c r="D74" s="1" t="s">
        <v>10</v>
      </c>
      <c r="E74" s="1" t="s">
        <v>16</v>
      </c>
    </row>
    <row r="75" spans="1:5" ht="12.5">
      <c r="A75" s="1" t="s">
        <v>170</v>
      </c>
      <c r="B75" s="1" t="s">
        <v>165</v>
      </c>
      <c r="C75" s="1" t="s">
        <v>10</v>
      </c>
      <c r="D75" s="1" t="s">
        <v>10</v>
      </c>
      <c r="E75" s="1" t="s">
        <v>16</v>
      </c>
    </row>
    <row r="76" spans="1:5" ht="12.5">
      <c r="A76" s="1" t="s">
        <v>174</v>
      </c>
      <c r="B76" s="1" t="s">
        <v>26</v>
      </c>
      <c r="C76" s="1" t="s">
        <v>10</v>
      </c>
      <c r="D76" s="1" t="s">
        <v>10</v>
      </c>
      <c r="E76" s="1" t="s">
        <v>16</v>
      </c>
    </row>
    <row r="77" spans="1:5" ht="12.5">
      <c r="A77" s="1" t="s">
        <v>175</v>
      </c>
      <c r="B77" s="1" t="s">
        <v>65</v>
      </c>
      <c r="C77" s="1" t="s">
        <v>10</v>
      </c>
      <c r="D77" s="1" t="s">
        <v>10</v>
      </c>
      <c r="E77" s="1" t="s">
        <v>16</v>
      </c>
    </row>
    <row r="78" spans="1:5" ht="12.5">
      <c r="A78" s="1" t="s">
        <v>176</v>
      </c>
      <c r="B78" s="1" t="s">
        <v>177</v>
      </c>
      <c r="C78" s="1" t="s">
        <v>10</v>
      </c>
      <c r="D78" s="1" t="s">
        <v>10</v>
      </c>
      <c r="E78" s="1" t="s">
        <v>16</v>
      </c>
    </row>
    <row r="79" spans="1:5" ht="12.5">
      <c r="A79" s="6" t="s">
        <v>179</v>
      </c>
      <c r="B79" s="6" t="s">
        <v>50</v>
      </c>
      <c r="C79" s="6" t="s">
        <v>10</v>
      </c>
      <c r="D79" s="6" t="s">
        <v>67</v>
      </c>
      <c r="E79" s="6" t="s">
        <v>16</v>
      </c>
    </row>
    <row r="80" spans="1:5" ht="12.5">
      <c r="A80" s="1" t="s">
        <v>180</v>
      </c>
      <c r="B80" s="1" t="s">
        <v>165</v>
      </c>
      <c r="C80" s="1" t="s">
        <v>10</v>
      </c>
      <c r="D80" s="1" t="s">
        <v>10</v>
      </c>
      <c r="E80" s="1" t="s">
        <v>16</v>
      </c>
    </row>
    <row r="81" spans="1:5" ht="12.5">
      <c r="A81" s="1" t="s">
        <v>182</v>
      </c>
      <c r="B81" s="1" t="s">
        <v>177</v>
      </c>
      <c r="C81" s="1" t="s">
        <v>10</v>
      </c>
      <c r="D81" s="1" t="s">
        <v>10</v>
      </c>
      <c r="E81" s="1" t="s">
        <v>16</v>
      </c>
    </row>
    <row r="82" spans="1:5" ht="12.5">
      <c r="A82" s="1" t="s">
        <v>183</v>
      </c>
      <c r="B82" s="1" t="s">
        <v>65</v>
      </c>
      <c r="C82" s="1" t="s">
        <v>9</v>
      </c>
      <c r="D82" s="1" t="s">
        <v>9</v>
      </c>
      <c r="E82" s="1" t="s">
        <v>11</v>
      </c>
    </row>
    <row r="83" spans="1:5" ht="12.5">
      <c r="A83" s="1" t="s">
        <v>184</v>
      </c>
      <c r="B83" s="1" t="s">
        <v>30</v>
      </c>
      <c r="C83" s="1" t="s">
        <v>10</v>
      </c>
      <c r="D83" s="1" t="s">
        <v>185</v>
      </c>
      <c r="E83" s="1" t="s">
        <v>11</v>
      </c>
    </row>
    <row r="84" spans="1:5" ht="12.5">
      <c r="A84" s="1" t="s">
        <v>186</v>
      </c>
      <c r="B84" s="1" t="s">
        <v>92</v>
      </c>
      <c r="C84" s="1" t="s">
        <v>9</v>
      </c>
      <c r="D84" s="1" t="s">
        <v>9</v>
      </c>
      <c r="E84" s="1" t="s">
        <v>11</v>
      </c>
    </row>
    <row r="85" spans="1:5" ht="12.5">
      <c r="A85" s="1" t="s">
        <v>187</v>
      </c>
      <c r="B85" s="1" t="s">
        <v>13</v>
      </c>
      <c r="C85" s="1" t="s">
        <v>9</v>
      </c>
      <c r="D85" s="1" t="s">
        <v>9</v>
      </c>
      <c r="E85" s="1" t="s">
        <v>11</v>
      </c>
    </row>
    <row r="86" spans="1:5" ht="12.5">
      <c r="A86" s="1" t="s">
        <v>188</v>
      </c>
      <c r="B86" s="1" t="s">
        <v>30</v>
      </c>
      <c r="C86" s="1" t="s">
        <v>10</v>
      </c>
      <c r="D86" s="1" t="s">
        <v>10</v>
      </c>
      <c r="E86" s="1" t="s">
        <v>16</v>
      </c>
    </row>
    <row r="87" spans="1:5" ht="12.5">
      <c r="A87" s="1" t="s">
        <v>193</v>
      </c>
      <c r="B87" s="1" t="s">
        <v>92</v>
      </c>
      <c r="C87" s="1" t="s">
        <v>9</v>
      </c>
      <c r="D87" s="1" t="s">
        <v>43</v>
      </c>
      <c r="E87" s="1" t="s">
        <v>11</v>
      </c>
    </row>
    <row r="88" spans="1:5" ht="12.5">
      <c r="A88" s="1" t="s">
        <v>196</v>
      </c>
      <c r="B88" s="1" t="s">
        <v>92</v>
      </c>
      <c r="C88" s="1" t="s">
        <v>10</v>
      </c>
      <c r="D88" s="1" t="s">
        <v>47</v>
      </c>
      <c r="E88" s="1" t="s">
        <v>11</v>
      </c>
    </row>
    <row r="89" spans="1:5" ht="12.5">
      <c r="A89" s="1" t="s">
        <v>197</v>
      </c>
      <c r="B89" s="1" t="s">
        <v>116</v>
      </c>
      <c r="C89" s="1" t="s">
        <v>10</v>
      </c>
      <c r="D89" s="1" t="s">
        <v>113</v>
      </c>
      <c r="E89" s="1" t="s">
        <v>11</v>
      </c>
    </row>
    <row r="90" spans="1:5" ht="12.5">
      <c r="A90" s="1" t="s">
        <v>198</v>
      </c>
      <c r="B90" s="1" t="s">
        <v>8</v>
      </c>
      <c r="C90" s="1" t="s">
        <v>10</v>
      </c>
      <c r="D90" s="1" t="s">
        <v>10</v>
      </c>
      <c r="E90" s="1" t="s">
        <v>16</v>
      </c>
    </row>
    <row r="91" spans="1:5" ht="12.5">
      <c r="A91" s="1" t="s">
        <v>199</v>
      </c>
      <c r="B91" s="1" t="s">
        <v>92</v>
      </c>
      <c r="C91" s="1" t="s">
        <v>10</v>
      </c>
      <c r="D91" s="1" t="s">
        <v>200</v>
      </c>
      <c r="E91" s="1" t="s">
        <v>11</v>
      </c>
    </row>
    <row r="92" spans="1:5" ht="12.5">
      <c r="A92" s="1" t="s">
        <v>201</v>
      </c>
      <c r="B92" s="1" t="s">
        <v>24</v>
      </c>
      <c r="C92" s="1" t="s">
        <v>113</v>
      </c>
      <c r="D92" s="1" t="s">
        <v>113</v>
      </c>
      <c r="E92" s="1" t="s">
        <v>11</v>
      </c>
    </row>
    <row r="93" spans="1:5" ht="12.5">
      <c r="A93" s="1" t="s">
        <v>202</v>
      </c>
      <c r="B93" s="1" t="s">
        <v>24</v>
      </c>
      <c r="C93" s="1" t="s">
        <v>203</v>
      </c>
      <c r="D93" s="1" t="s">
        <v>113</v>
      </c>
      <c r="E93" s="1" t="s">
        <v>11</v>
      </c>
    </row>
    <row r="94" spans="1:5" ht="12.5">
      <c r="A94" s="1" t="s">
        <v>204</v>
      </c>
      <c r="B94" s="1" t="s">
        <v>30</v>
      </c>
      <c r="C94" s="1" t="s">
        <v>10</v>
      </c>
      <c r="D94" s="1" t="s">
        <v>10</v>
      </c>
      <c r="E94" s="1" t="s">
        <v>16</v>
      </c>
    </row>
    <row r="95" spans="1:5" ht="12.5">
      <c r="A95" s="1" t="s">
        <v>210</v>
      </c>
      <c r="B95" s="1" t="s">
        <v>35</v>
      </c>
      <c r="C95" s="1" t="s">
        <v>10</v>
      </c>
      <c r="D95" s="1" t="s">
        <v>10</v>
      </c>
      <c r="E95" s="1" t="s">
        <v>16</v>
      </c>
    </row>
    <row r="96" spans="1:5" ht="12.5">
      <c r="A96" s="1" t="s">
        <v>211</v>
      </c>
      <c r="B96" s="1" t="s">
        <v>82</v>
      </c>
      <c r="C96" s="1" t="s">
        <v>43</v>
      </c>
      <c r="D96" s="1" t="s">
        <v>10</v>
      </c>
      <c r="E96" s="1" t="s">
        <v>11</v>
      </c>
    </row>
    <row r="97" spans="1:5" ht="12.5">
      <c r="A97" s="1" t="s">
        <v>212</v>
      </c>
      <c r="B97" s="1" t="s">
        <v>33</v>
      </c>
      <c r="C97" s="1" t="s">
        <v>134</v>
      </c>
      <c r="D97" s="1" t="s">
        <v>86</v>
      </c>
      <c r="E97" s="1" t="s">
        <v>11</v>
      </c>
    </row>
    <row r="98" spans="1:5" ht="12.5">
      <c r="A98" s="1" t="s">
        <v>216</v>
      </c>
      <c r="B98" s="1" t="s">
        <v>15</v>
      </c>
      <c r="C98" s="1" t="s">
        <v>10</v>
      </c>
      <c r="D98" s="1" t="s">
        <v>10</v>
      </c>
      <c r="E98" s="1" t="s">
        <v>16</v>
      </c>
    </row>
    <row r="99" spans="1:5" ht="12.5">
      <c r="A99" s="1" t="s">
        <v>218</v>
      </c>
      <c r="B99" s="1" t="s">
        <v>18</v>
      </c>
      <c r="C99" s="1" t="s">
        <v>46</v>
      </c>
      <c r="D99" s="1" t="s">
        <v>9</v>
      </c>
      <c r="E99" s="1" t="s">
        <v>11</v>
      </c>
    </row>
    <row r="100" spans="1:5" ht="12.5">
      <c r="A100" s="1" t="s">
        <v>220</v>
      </c>
      <c r="B100" s="1" t="s">
        <v>24</v>
      </c>
      <c r="C100" s="1" t="s">
        <v>222</v>
      </c>
      <c r="D100" s="1" t="s">
        <v>223</v>
      </c>
      <c r="E100" s="1" t="s">
        <v>11</v>
      </c>
    </row>
    <row r="101" spans="1:5" ht="12.5">
      <c r="A101" s="1" t="s">
        <v>224</v>
      </c>
      <c r="B101" s="1" t="s">
        <v>92</v>
      </c>
      <c r="C101" s="1" t="s">
        <v>225</v>
      </c>
      <c r="D101" s="1" t="s">
        <v>72</v>
      </c>
      <c r="E101" s="1" t="s">
        <v>11</v>
      </c>
    </row>
    <row r="102" spans="1:5" ht="12.5">
      <c r="A102" s="1" t="s">
        <v>226</v>
      </c>
      <c r="B102" s="1" t="s">
        <v>82</v>
      </c>
      <c r="C102" s="1" t="s">
        <v>43</v>
      </c>
      <c r="D102" s="1" t="s">
        <v>10</v>
      </c>
      <c r="E102" s="1" t="s">
        <v>11</v>
      </c>
    </row>
    <row r="103" spans="1:5" ht="12.5">
      <c r="A103" s="1" t="s">
        <v>227</v>
      </c>
      <c r="B103" s="1" t="s">
        <v>24</v>
      </c>
      <c r="C103" s="1" t="s">
        <v>21</v>
      </c>
      <c r="D103" s="1" t="s">
        <v>230</v>
      </c>
      <c r="E103" s="1" t="s">
        <v>11</v>
      </c>
    </row>
    <row r="104" spans="1:5" ht="12.5">
      <c r="A104" s="1" t="s">
        <v>232</v>
      </c>
      <c r="B104" s="1" t="s">
        <v>24</v>
      </c>
      <c r="C104" s="1" t="s">
        <v>10</v>
      </c>
      <c r="D104" s="1" t="s">
        <v>10</v>
      </c>
      <c r="E104" s="1" t="s">
        <v>16</v>
      </c>
    </row>
    <row r="105" spans="1:5" ht="12.5">
      <c r="A105" s="1" t="s">
        <v>235</v>
      </c>
      <c r="B105" s="1" t="s">
        <v>65</v>
      </c>
      <c r="C105" s="1" t="s">
        <v>237</v>
      </c>
      <c r="D105" s="1" t="s">
        <v>238</v>
      </c>
      <c r="E105" s="1" t="s">
        <v>11</v>
      </c>
    </row>
    <row r="106" spans="1:5" ht="12.5">
      <c r="A106" s="6" t="s">
        <v>239</v>
      </c>
      <c r="B106" s="6" t="s">
        <v>50</v>
      </c>
      <c r="C106" s="6" t="s">
        <v>10</v>
      </c>
      <c r="D106" s="6" t="s">
        <v>84</v>
      </c>
      <c r="E106" s="6" t="s">
        <v>16</v>
      </c>
    </row>
    <row r="107" spans="1:5" ht="12.5">
      <c r="A107" s="1" t="s">
        <v>242</v>
      </c>
      <c r="B107" s="1" t="s">
        <v>116</v>
      </c>
      <c r="C107" s="1" t="s">
        <v>43</v>
      </c>
      <c r="D107" s="1" t="s">
        <v>10</v>
      </c>
      <c r="E107" s="1" t="s">
        <v>11</v>
      </c>
    </row>
    <row r="108" spans="1:5" ht="12.5">
      <c r="A108" s="1" t="s">
        <v>243</v>
      </c>
      <c r="B108" s="1" t="s">
        <v>116</v>
      </c>
      <c r="C108" s="1" t="s">
        <v>21</v>
      </c>
      <c r="D108" s="1" t="s">
        <v>244</v>
      </c>
      <c r="E108" s="1" t="s">
        <v>11</v>
      </c>
    </row>
    <row r="109" spans="1:5" ht="12.5">
      <c r="A109" s="1" t="s">
        <v>245</v>
      </c>
      <c r="B109" s="1" t="s">
        <v>42</v>
      </c>
      <c r="C109" s="1" t="s">
        <v>10</v>
      </c>
      <c r="D109" s="1" t="s">
        <v>10</v>
      </c>
      <c r="E109" s="1" t="s">
        <v>16</v>
      </c>
    </row>
    <row r="110" spans="1:5" ht="12.5">
      <c r="A110" s="1" t="s">
        <v>246</v>
      </c>
      <c r="B110" s="1" t="s">
        <v>92</v>
      </c>
      <c r="C110" s="1" t="s">
        <v>10</v>
      </c>
      <c r="D110" s="1" t="s">
        <v>10</v>
      </c>
      <c r="E110" s="1" t="s">
        <v>16</v>
      </c>
    </row>
    <row r="111" spans="1:5" ht="12.5">
      <c r="A111" s="1" t="s">
        <v>250</v>
      </c>
      <c r="B111" s="1" t="s">
        <v>79</v>
      </c>
      <c r="C111" s="1" t="s">
        <v>10</v>
      </c>
      <c r="D111" s="1" t="s">
        <v>10</v>
      </c>
      <c r="E111" s="1" t="s">
        <v>16</v>
      </c>
    </row>
    <row r="112" spans="1:5" ht="12.5">
      <c r="A112" s="1" t="s">
        <v>253</v>
      </c>
      <c r="B112" s="1" t="s">
        <v>18</v>
      </c>
      <c r="C112" s="1" t="s">
        <v>9</v>
      </c>
      <c r="D112" s="1" t="s">
        <v>9</v>
      </c>
      <c r="E112" s="1" t="s">
        <v>11</v>
      </c>
    </row>
    <row r="113" spans="1:5" ht="12.5">
      <c r="A113" s="1" t="s">
        <v>256</v>
      </c>
      <c r="B113" s="1" t="s">
        <v>82</v>
      </c>
      <c r="C113" s="1" t="s">
        <v>43</v>
      </c>
      <c r="D113" s="1" t="s">
        <v>10</v>
      </c>
      <c r="E113" s="1" t="s">
        <v>11</v>
      </c>
    </row>
    <row r="114" spans="1:5" ht="12.5">
      <c r="A114" s="1" t="s">
        <v>257</v>
      </c>
      <c r="B114" s="1" t="s">
        <v>105</v>
      </c>
      <c r="C114" s="1" t="s">
        <v>43</v>
      </c>
      <c r="D114" s="1" t="s">
        <v>10</v>
      </c>
      <c r="E114" s="1" t="s">
        <v>11</v>
      </c>
    </row>
    <row r="115" spans="1:5" ht="12.5">
      <c r="A115" s="1" t="s">
        <v>258</v>
      </c>
      <c r="B115" s="1" t="s">
        <v>30</v>
      </c>
      <c r="C115" s="1" t="s">
        <v>46</v>
      </c>
      <c r="D115" s="1" t="s">
        <v>260</v>
      </c>
      <c r="E115" s="1" t="s">
        <v>11</v>
      </c>
    </row>
    <row r="116" spans="1:5" ht="12.5">
      <c r="A116" s="1" t="s">
        <v>261</v>
      </c>
      <c r="B116" s="1" t="s">
        <v>116</v>
      </c>
      <c r="C116" s="1" t="s">
        <v>10</v>
      </c>
      <c r="D116" s="1" t="s">
        <v>10</v>
      </c>
      <c r="E116" s="1" t="s">
        <v>16</v>
      </c>
    </row>
    <row r="117" spans="1:5" ht="12.5">
      <c r="A117" s="1" t="s">
        <v>107</v>
      </c>
      <c r="B117" s="1" t="s">
        <v>92</v>
      </c>
      <c r="C117" s="1" t="s">
        <v>21</v>
      </c>
      <c r="D117" s="1" t="s">
        <v>9</v>
      </c>
      <c r="E117" s="1" t="s">
        <v>11</v>
      </c>
    </row>
    <row r="118" spans="1:5" ht="12.5">
      <c r="A118" s="1" t="s">
        <v>263</v>
      </c>
      <c r="B118" s="1" t="s">
        <v>264</v>
      </c>
      <c r="C118" s="1" t="s">
        <v>77</v>
      </c>
      <c r="D118" s="1" t="s">
        <v>77</v>
      </c>
      <c r="E118" s="1" t="s">
        <v>11</v>
      </c>
    </row>
    <row r="119" spans="1:5" ht="12.5">
      <c r="A119" s="1" t="s">
        <v>265</v>
      </c>
      <c r="B119" s="1" t="s">
        <v>20</v>
      </c>
      <c r="C119" s="1" t="s">
        <v>77</v>
      </c>
      <c r="D119" s="1" t="s">
        <v>77</v>
      </c>
      <c r="E119" s="1" t="s">
        <v>11</v>
      </c>
    </row>
    <row r="120" spans="1:5" ht="12.5">
      <c r="A120" s="1" t="s">
        <v>267</v>
      </c>
      <c r="B120" s="1" t="s">
        <v>92</v>
      </c>
      <c r="C120" s="1" t="s">
        <v>43</v>
      </c>
      <c r="D120" s="1" t="s">
        <v>268</v>
      </c>
      <c r="E120" s="1" t="s">
        <v>11</v>
      </c>
    </row>
    <row r="121" spans="1:5" ht="12.5">
      <c r="A121" s="1" t="s">
        <v>269</v>
      </c>
      <c r="B121" s="1" t="s">
        <v>165</v>
      </c>
      <c r="C121" s="1" t="s">
        <v>10</v>
      </c>
      <c r="D121" s="1" t="s">
        <v>10</v>
      </c>
      <c r="E121" s="1" t="s">
        <v>16</v>
      </c>
    </row>
    <row r="122" spans="1:5" ht="12.5">
      <c r="A122" s="1" t="s">
        <v>270</v>
      </c>
      <c r="B122" s="1" t="s">
        <v>92</v>
      </c>
      <c r="C122" s="1" t="s">
        <v>271</v>
      </c>
      <c r="D122" s="1" t="s">
        <v>72</v>
      </c>
      <c r="E122" s="1" t="s">
        <v>11</v>
      </c>
    </row>
    <row r="123" spans="1:5" ht="12.5">
      <c r="A123" s="1" t="s">
        <v>273</v>
      </c>
      <c r="B123" s="1" t="s">
        <v>165</v>
      </c>
      <c r="C123" s="1" t="s">
        <v>274</v>
      </c>
      <c r="D123" s="1" t="s">
        <v>277</v>
      </c>
      <c r="E123" s="1" t="s">
        <v>11</v>
      </c>
    </row>
    <row r="124" spans="1:5" ht="12.5">
      <c r="A124" s="1" t="s">
        <v>278</v>
      </c>
      <c r="B124" s="1" t="s">
        <v>20</v>
      </c>
      <c r="C124" s="1" t="s">
        <v>43</v>
      </c>
      <c r="D124" s="1" t="s">
        <v>268</v>
      </c>
      <c r="E124" s="1" t="s">
        <v>11</v>
      </c>
    </row>
    <row r="125" spans="1:5" ht="12.5">
      <c r="A125" s="1" t="s">
        <v>280</v>
      </c>
      <c r="B125" s="1" t="s">
        <v>105</v>
      </c>
      <c r="C125" s="1" t="s">
        <v>10</v>
      </c>
      <c r="D125" s="1" t="s">
        <v>10</v>
      </c>
      <c r="E125" s="1" t="s">
        <v>16</v>
      </c>
    </row>
    <row r="126" spans="1:5" ht="12.5">
      <c r="A126" s="1" t="s">
        <v>281</v>
      </c>
      <c r="B126" s="1" t="s">
        <v>13</v>
      </c>
      <c r="C126" s="1" t="s">
        <v>43</v>
      </c>
      <c r="D126" s="1" t="s">
        <v>10</v>
      </c>
      <c r="E126" s="1" t="s">
        <v>11</v>
      </c>
    </row>
    <row r="127" spans="1:5" ht="12.5">
      <c r="A127" s="1" t="s">
        <v>282</v>
      </c>
      <c r="B127" s="1" t="s">
        <v>13</v>
      </c>
      <c r="C127" s="1" t="s">
        <v>10</v>
      </c>
      <c r="D127" s="1" t="s">
        <v>10</v>
      </c>
      <c r="E127" s="1" t="s">
        <v>16</v>
      </c>
    </row>
    <row r="128" spans="1:5" ht="12.5">
      <c r="A128" s="1" t="s">
        <v>284</v>
      </c>
      <c r="B128" s="1" t="s">
        <v>190</v>
      </c>
      <c r="C128" s="1" t="s">
        <v>10</v>
      </c>
      <c r="D128" s="1" t="s">
        <v>10</v>
      </c>
      <c r="E128" s="1" t="s">
        <v>16</v>
      </c>
    </row>
    <row r="129" spans="1:5" ht="12.5">
      <c r="A129" s="1" t="s">
        <v>286</v>
      </c>
      <c r="B129" s="1" t="s">
        <v>15</v>
      </c>
      <c r="C129" s="1" t="s">
        <v>10</v>
      </c>
      <c r="D129" s="1" t="s">
        <v>10</v>
      </c>
      <c r="E129" s="1" t="s">
        <v>16</v>
      </c>
    </row>
    <row r="130" spans="1:5" ht="12.5">
      <c r="A130" s="1" t="s">
        <v>290</v>
      </c>
      <c r="B130" s="1" t="s">
        <v>292</v>
      </c>
      <c r="C130" s="1" t="s">
        <v>10</v>
      </c>
      <c r="D130" s="1" t="s">
        <v>10</v>
      </c>
      <c r="E130" s="1" t="s">
        <v>16</v>
      </c>
    </row>
    <row r="131" spans="1:5" ht="12.5">
      <c r="A131" s="1" t="s">
        <v>293</v>
      </c>
      <c r="B131" s="1" t="s">
        <v>15</v>
      </c>
      <c r="C131" s="1" t="s">
        <v>10</v>
      </c>
      <c r="D131" s="1" t="s">
        <v>10</v>
      </c>
      <c r="E131" s="1" t="s">
        <v>16</v>
      </c>
    </row>
    <row r="132" spans="1:5" ht="12.5">
      <c r="A132" s="1" t="s">
        <v>294</v>
      </c>
      <c r="B132" s="1" t="s">
        <v>102</v>
      </c>
      <c r="C132" s="1" t="s">
        <v>10</v>
      </c>
      <c r="D132" s="1" t="s">
        <v>10</v>
      </c>
      <c r="E132" s="1" t="s">
        <v>16</v>
      </c>
    </row>
    <row r="133" spans="1:5" ht="12.5">
      <c r="A133" s="1" t="s">
        <v>296</v>
      </c>
      <c r="B133" s="1" t="s">
        <v>18</v>
      </c>
      <c r="C133" s="1" t="s">
        <v>10</v>
      </c>
      <c r="D133" s="1" t="s">
        <v>10</v>
      </c>
      <c r="E133" s="1" t="s">
        <v>16</v>
      </c>
    </row>
    <row r="134" spans="1:5" ht="12.5">
      <c r="A134" s="1" t="s">
        <v>298</v>
      </c>
      <c r="B134" s="1" t="s">
        <v>8</v>
      </c>
      <c r="C134" s="1" t="s">
        <v>21</v>
      </c>
      <c r="D134" s="1" t="s">
        <v>113</v>
      </c>
      <c r="E134" s="1" t="s">
        <v>11</v>
      </c>
    </row>
    <row r="135" spans="1:5" ht="12.5">
      <c r="A135" s="1" t="s">
        <v>299</v>
      </c>
      <c r="B135" s="1" t="s">
        <v>105</v>
      </c>
      <c r="C135" s="1" t="s">
        <v>10</v>
      </c>
      <c r="D135" s="1" t="s">
        <v>10</v>
      </c>
      <c r="E135" s="1" t="s">
        <v>16</v>
      </c>
    </row>
    <row r="136" spans="1:5" ht="12.5">
      <c r="A136" s="1" t="s">
        <v>302</v>
      </c>
      <c r="B136" s="1" t="s">
        <v>92</v>
      </c>
      <c r="C136" s="1" t="s">
        <v>10</v>
      </c>
      <c r="D136" s="1" t="s">
        <v>10</v>
      </c>
      <c r="E136" s="1" t="s">
        <v>16</v>
      </c>
    </row>
    <row r="137" spans="1:5" ht="12.5">
      <c r="A137" s="1" t="s">
        <v>305</v>
      </c>
      <c r="B137" s="1" t="s">
        <v>92</v>
      </c>
      <c r="C137" s="1" t="s">
        <v>10</v>
      </c>
      <c r="D137" s="1" t="s">
        <v>10</v>
      </c>
      <c r="E137" s="1" t="s">
        <v>16</v>
      </c>
    </row>
    <row r="138" spans="1:5" ht="12.5">
      <c r="A138" s="1" t="s">
        <v>306</v>
      </c>
      <c r="B138" s="1" t="s">
        <v>24</v>
      </c>
      <c r="C138" s="1" t="s">
        <v>307</v>
      </c>
      <c r="D138" s="1" t="s">
        <v>113</v>
      </c>
      <c r="E138" s="1" t="s">
        <v>11</v>
      </c>
    </row>
    <row r="139" spans="1:5" ht="12.5">
      <c r="A139" s="1" t="s">
        <v>308</v>
      </c>
      <c r="B139" s="1" t="s">
        <v>42</v>
      </c>
      <c r="C139" s="1" t="s">
        <v>10</v>
      </c>
      <c r="D139" s="1" t="s">
        <v>10</v>
      </c>
      <c r="E139" s="1" t="s">
        <v>16</v>
      </c>
    </row>
    <row r="140" spans="1:5" ht="12.5">
      <c r="A140" s="1" t="s">
        <v>312</v>
      </c>
      <c r="B140" s="1" t="s">
        <v>13</v>
      </c>
      <c r="C140" s="1" t="s">
        <v>10</v>
      </c>
      <c r="D140" s="1" t="s">
        <v>10</v>
      </c>
      <c r="E140" s="1" t="s">
        <v>16</v>
      </c>
    </row>
    <row r="141" spans="1:5" ht="12.5">
      <c r="A141" s="6" t="s">
        <v>314</v>
      </c>
      <c r="B141" s="6" t="s">
        <v>69</v>
      </c>
      <c r="C141" s="6" t="s">
        <v>316</v>
      </c>
      <c r="D141" s="6" t="s">
        <v>84</v>
      </c>
      <c r="E141" s="6" t="s">
        <v>16</v>
      </c>
    </row>
    <row r="142" spans="1:5" ht="12.5">
      <c r="A142" s="1" t="s">
        <v>318</v>
      </c>
      <c r="B142" s="1" t="s">
        <v>69</v>
      </c>
      <c r="C142" s="1" t="s">
        <v>320</v>
      </c>
      <c r="D142" s="1" t="s">
        <v>72</v>
      </c>
      <c r="E142" s="1" t="s">
        <v>11</v>
      </c>
    </row>
    <row r="143" spans="1:5" ht="12.5">
      <c r="A143" s="1" t="s">
        <v>322</v>
      </c>
      <c r="B143" s="1" t="s">
        <v>50</v>
      </c>
      <c r="C143" s="1" t="s">
        <v>10</v>
      </c>
      <c r="D143" s="1" t="s">
        <v>10</v>
      </c>
      <c r="E143" s="1" t="s">
        <v>16</v>
      </c>
    </row>
    <row r="144" spans="1:5" ht="12.5">
      <c r="A144" s="1" t="s">
        <v>323</v>
      </c>
      <c r="B144" s="1" t="s">
        <v>325</v>
      </c>
      <c r="C144" s="1" t="s">
        <v>10</v>
      </c>
      <c r="D144" s="1" t="s">
        <v>10</v>
      </c>
      <c r="E144" s="1" t="s">
        <v>16</v>
      </c>
    </row>
    <row r="145" spans="1:5" ht="12.5">
      <c r="A145" s="1" t="s">
        <v>326</v>
      </c>
      <c r="B145" s="1" t="s">
        <v>165</v>
      </c>
      <c r="C145" s="1" t="s">
        <v>9</v>
      </c>
      <c r="D145" s="1" t="s">
        <v>9</v>
      </c>
      <c r="E145" s="1" t="s">
        <v>11</v>
      </c>
    </row>
    <row r="146" spans="1:5" ht="12.5">
      <c r="A146" s="1" t="s">
        <v>329</v>
      </c>
      <c r="B146" s="1" t="s">
        <v>42</v>
      </c>
      <c r="C146" s="1" t="s">
        <v>10</v>
      </c>
      <c r="D146" s="1" t="s">
        <v>10</v>
      </c>
      <c r="E146" s="1" t="s">
        <v>16</v>
      </c>
    </row>
    <row r="147" spans="1:5" ht="12.5">
      <c r="A147" s="1" t="s">
        <v>330</v>
      </c>
      <c r="B147" s="1" t="s">
        <v>105</v>
      </c>
      <c r="C147" s="1" t="s">
        <v>331</v>
      </c>
      <c r="D147" s="1" t="s">
        <v>332</v>
      </c>
      <c r="E147" s="1" t="s">
        <v>11</v>
      </c>
    </row>
    <row r="148" spans="1:5" ht="12.5">
      <c r="A148" s="1" t="s">
        <v>333</v>
      </c>
      <c r="B148" s="1" t="s">
        <v>82</v>
      </c>
      <c r="C148" s="1" t="s">
        <v>334</v>
      </c>
      <c r="D148" s="1" t="s">
        <v>335</v>
      </c>
      <c r="E148" s="1" t="s">
        <v>11</v>
      </c>
    </row>
    <row r="149" spans="1:5" ht="12.5">
      <c r="A149" s="1" t="s">
        <v>337</v>
      </c>
      <c r="B149" s="1" t="s">
        <v>42</v>
      </c>
      <c r="C149" s="1" t="s">
        <v>10</v>
      </c>
      <c r="D149" s="1" t="s">
        <v>10</v>
      </c>
      <c r="E149" s="1" t="s">
        <v>16</v>
      </c>
    </row>
    <row r="150" spans="1:5" ht="12.5">
      <c r="A150" s="1" t="s">
        <v>338</v>
      </c>
      <c r="B150" s="1" t="s">
        <v>13</v>
      </c>
      <c r="C150" s="1" t="s">
        <v>10</v>
      </c>
      <c r="D150" s="1" t="s">
        <v>10</v>
      </c>
      <c r="E150" s="1" t="s">
        <v>16</v>
      </c>
    </row>
    <row r="151" spans="1:5" ht="12.5">
      <c r="A151" s="6" t="s">
        <v>339</v>
      </c>
      <c r="B151" s="6" t="s">
        <v>165</v>
      </c>
      <c r="C151" s="6" t="s">
        <v>10</v>
      </c>
      <c r="D151" s="6" t="s">
        <v>84</v>
      </c>
      <c r="E151" s="6" t="s">
        <v>16</v>
      </c>
    </row>
    <row r="152" spans="1:5" ht="12.5">
      <c r="A152" s="1" t="s">
        <v>340</v>
      </c>
      <c r="B152" s="1" t="s">
        <v>165</v>
      </c>
      <c r="C152" s="1" t="s">
        <v>9</v>
      </c>
      <c r="D152" s="1" t="s">
        <v>43</v>
      </c>
      <c r="E152" s="1" t="s">
        <v>11</v>
      </c>
    </row>
    <row r="153" spans="1:5" ht="12.5">
      <c r="A153" s="1" t="s">
        <v>341</v>
      </c>
      <c r="B153" s="1" t="s">
        <v>102</v>
      </c>
      <c r="C153" s="1" t="s">
        <v>10</v>
      </c>
      <c r="D153" s="1" t="s">
        <v>10</v>
      </c>
      <c r="E153" s="1" t="s">
        <v>16</v>
      </c>
    </row>
    <row r="154" spans="1:5" ht="12.5">
      <c r="A154" s="1" t="s">
        <v>342</v>
      </c>
      <c r="B154" s="1" t="s">
        <v>264</v>
      </c>
      <c r="C154" s="1" t="s">
        <v>21</v>
      </c>
      <c r="D154" s="1" t="s">
        <v>343</v>
      </c>
      <c r="E154" s="1" t="s">
        <v>11</v>
      </c>
    </row>
    <row r="155" spans="1:5" ht="12.5">
      <c r="A155" s="1" t="s">
        <v>344</v>
      </c>
      <c r="B155" s="1" t="s">
        <v>50</v>
      </c>
      <c r="C155" s="1" t="s">
        <v>10</v>
      </c>
      <c r="D155" s="1" t="s">
        <v>10</v>
      </c>
      <c r="E155" s="1" t="s">
        <v>16</v>
      </c>
    </row>
    <row r="156" spans="1:5" ht="12.5">
      <c r="A156" s="1" t="s">
        <v>266</v>
      </c>
      <c r="B156" s="1" t="s">
        <v>165</v>
      </c>
      <c r="C156" s="1" t="s">
        <v>10</v>
      </c>
      <c r="D156" s="1" t="s">
        <v>10</v>
      </c>
      <c r="E156" s="1" t="s">
        <v>16</v>
      </c>
    </row>
    <row r="157" spans="1:5" ht="12.5">
      <c r="A157" s="1" t="s">
        <v>345</v>
      </c>
      <c r="B157" s="1" t="s">
        <v>30</v>
      </c>
      <c r="C157" s="1" t="s">
        <v>10</v>
      </c>
      <c r="D157" s="1" t="s">
        <v>10</v>
      </c>
      <c r="E157" s="1" t="s">
        <v>16</v>
      </c>
    </row>
    <row r="158" spans="1:5" ht="12.5">
      <c r="A158" s="1" t="s">
        <v>346</v>
      </c>
      <c r="B158" s="1" t="s">
        <v>13</v>
      </c>
      <c r="C158" s="1" t="s">
        <v>9</v>
      </c>
      <c r="D158" s="1" t="s">
        <v>43</v>
      </c>
      <c r="E158" s="1" t="s">
        <v>11</v>
      </c>
    </row>
    <row r="159" spans="1:5" ht="12.5">
      <c r="A159" s="1" t="s">
        <v>347</v>
      </c>
      <c r="B159" s="1" t="s">
        <v>50</v>
      </c>
      <c r="C159" s="1" t="s">
        <v>111</v>
      </c>
      <c r="D159" s="1" t="s">
        <v>348</v>
      </c>
      <c r="E159" s="1" t="s">
        <v>11</v>
      </c>
    </row>
    <row r="160" spans="1:5" ht="12.5">
      <c r="A160" s="1" t="s">
        <v>349</v>
      </c>
      <c r="B160" s="1" t="s">
        <v>82</v>
      </c>
      <c r="C160" s="1" t="s">
        <v>10</v>
      </c>
      <c r="D160" s="1" t="s">
        <v>113</v>
      </c>
      <c r="E160" s="1" t="s">
        <v>11</v>
      </c>
    </row>
    <row r="161" spans="1:5" ht="12.5">
      <c r="A161" s="1" t="s">
        <v>350</v>
      </c>
      <c r="B161" s="1" t="s">
        <v>33</v>
      </c>
      <c r="C161" s="1" t="s">
        <v>21</v>
      </c>
      <c r="D161" s="1" t="s">
        <v>86</v>
      </c>
      <c r="E161" s="1" t="s">
        <v>11</v>
      </c>
    </row>
    <row r="162" spans="1:5" ht="12.5">
      <c r="A162" s="1" t="s">
        <v>352</v>
      </c>
      <c r="B162" s="1" t="s">
        <v>8</v>
      </c>
      <c r="C162" s="1" t="s">
        <v>353</v>
      </c>
      <c r="D162" s="1" t="s">
        <v>84</v>
      </c>
      <c r="E162" s="1" t="s">
        <v>11</v>
      </c>
    </row>
    <row r="163" spans="1:5" ht="12.5">
      <c r="A163" s="1" t="s">
        <v>352</v>
      </c>
      <c r="B163" s="1" t="s">
        <v>8</v>
      </c>
      <c r="C163" s="1" t="s">
        <v>353</v>
      </c>
      <c r="D163" s="1" t="s">
        <v>10</v>
      </c>
      <c r="E163" s="1" t="s">
        <v>11</v>
      </c>
    </row>
    <row r="164" spans="1:5" ht="12.5">
      <c r="A164" s="1" t="s">
        <v>354</v>
      </c>
      <c r="B164" s="1" t="s">
        <v>15</v>
      </c>
      <c r="C164" s="1" t="s">
        <v>10</v>
      </c>
      <c r="D164" s="1" t="s">
        <v>10</v>
      </c>
      <c r="E164" s="1" t="s">
        <v>16</v>
      </c>
    </row>
    <row r="165" spans="1:5" ht="12.5">
      <c r="A165" s="1" t="s">
        <v>355</v>
      </c>
      <c r="B165" s="1" t="s">
        <v>264</v>
      </c>
      <c r="C165" s="1" t="s">
        <v>77</v>
      </c>
      <c r="D165" s="1" t="s">
        <v>77</v>
      </c>
      <c r="E165" s="1" t="s">
        <v>11</v>
      </c>
    </row>
    <row r="166" spans="1:5" ht="12.5">
      <c r="A166" s="1" t="s">
        <v>356</v>
      </c>
      <c r="B166" s="1" t="s">
        <v>120</v>
      </c>
      <c r="C166" s="1" t="s">
        <v>10</v>
      </c>
      <c r="D166" s="1" t="s">
        <v>358</v>
      </c>
      <c r="E166" s="1" t="s">
        <v>11</v>
      </c>
    </row>
    <row r="167" spans="1:5" ht="12.5">
      <c r="A167" s="1" t="s">
        <v>359</v>
      </c>
      <c r="B167" s="1" t="s">
        <v>82</v>
      </c>
      <c r="C167" s="1" t="s">
        <v>43</v>
      </c>
      <c r="D167" s="1" t="s">
        <v>10</v>
      </c>
      <c r="E167" s="1" t="s">
        <v>11</v>
      </c>
    </row>
    <row r="168" spans="1:5" ht="12.5">
      <c r="A168" s="1" t="s">
        <v>363</v>
      </c>
      <c r="B168" s="1" t="s">
        <v>105</v>
      </c>
      <c r="C168" s="1" t="s">
        <v>43</v>
      </c>
      <c r="D168" s="1" t="s">
        <v>43</v>
      </c>
      <c r="E168" s="1" t="s">
        <v>11</v>
      </c>
    </row>
    <row r="169" spans="1:5" ht="12.5">
      <c r="A169" s="1" t="s">
        <v>364</v>
      </c>
      <c r="B169" s="1" t="s">
        <v>18</v>
      </c>
      <c r="C169" s="1" t="s">
        <v>10</v>
      </c>
      <c r="D169" s="1" t="s">
        <v>10</v>
      </c>
      <c r="E169" s="1" t="s">
        <v>16</v>
      </c>
    </row>
    <row r="170" spans="1:5" ht="12.5">
      <c r="A170" s="1" t="s">
        <v>365</v>
      </c>
      <c r="B170" s="1" t="s">
        <v>18</v>
      </c>
      <c r="C170" s="1" t="s">
        <v>367</v>
      </c>
      <c r="D170" s="1" t="s">
        <v>9</v>
      </c>
      <c r="E170" s="1" t="s">
        <v>11</v>
      </c>
    </row>
    <row r="171" spans="1:5" ht="12.5">
      <c r="A171" s="1" t="s">
        <v>369</v>
      </c>
      <c r="B171" s="1" t="s">
        <v>105</v>
      </c>
      <c r="C171" s="1" t="s">
        <v>10</v>
      </c>
      <c r="D171" s="1" t="s">
        <v>10</v>
      </c>
      <c r="E171" s="1" t="s">
        <v>16</v>
      </c>
    </row>
    <row r="172" spans="1:5" ht="12.5">
      <c r="A172" s="1" t="s">
        <v>371</v>
      </c>
      <c r="B172" s="1" t="s">
        <v>325</v>
      </c>
      <c r="C172" s="1" t="s">
        <v>10</v>
      </c>
      <c r="D172" s="1" t="s">
        <v>10</v>
      </c>
      <c r="E172" s="1" t="s">
        <v>16</v>
      </c>
    </row>
    <row r="173" spans="1:5" ht="12.5">
      <c r="A173" s="1" t="s">
        <v>375</v>
      </c>
      <c r="B173" s="1" t="s">
        <v>24</v>
      </c>
      <c r="C173" s="1" t="s">
        <v>10</v>
      </c>
      <c r="D173" s="1" t="s">
        <v>10</v>
      </c>
      <c r="E173" s="1" t="s">
        <v>16</v>
      </c>
    </row>
    <row r="174" spans="1:5" ht="12.5">
      <c r="A174" s="6" t="s">
        <v>376</v>
      </c>
      <c r="B174" s="6" t="s">
        <v>50</v>
      </c>
      <c r="C174" s="6" t="s">
        <v>378</v>
      </c>
      <c r="D174" s="6" t="s">
        <v>84</v>
      </c>
      <c r="E174" s="6" t="s">
        <v>16</v>
      </c>
    </row>
    <row r="175" spans="1:5" ht="12.5">
      <c r="A175" s="1" t="s">
        <v>380</v>
      </c>
      <c r="B175" s="1" t="s">
        <v>190</v>
      </c>
      <c r="C175" s="1" t="s">
        <v>9</v>
      </c>
      <c r="D175" s="1" t="s">
        <v>43</v>
      </c>
      <c r="E175" s="1" t="s">
        <v>11</v>
      </c>
    </row>
    <row r="176" spans="1:5" ht="12.5">
      <c r="A176" s="1" t="s">
        <v>382</v>
      </c>
      <c r="B176" s="1" t="s">
        <v>264</v>
      </c>
      <c r="C176" s="1" t="s">
        <v>43</v>
      </c>
      <c r="D176" s="1" t="s">
        <v>10</v>
      </c>
      <c r="E176" s="1" t="s">
        <v>11</v>
      </c>
    </row>
    <row r="177" spans="1:5" ht="12.5">
      <c r="A177" s="1" t="s">
        <v>385</v>
      </c>
      <c r="B177" s="1" t="s">
        <v>26</v>
      </c>
      <c r="C177" s="1" t="s">
        <v>387</v>
      </c>
      <c r="D177" s="1" t="s">
        <v>388</v>
      </c>
      <c r="E177" s="1" t="s">
        <v>11</v>
      </c>
    </row>
    <row r="178" spans="1:5" ht="12.5">
      <c r="A178" s="1" t="s">
        <v>389</v>
      </c>
      <c r="B178" s="1" t="s">
        <v>82</v>
      </c>
      <c r="C178" s="1" t="s">
        <v>10</v>
      </c>
      <c r="D178" s="1" t="s">
        <v>10</v>
      </c>
      <c r="E178" s="1" t="s">
        <v>16</v>
      </c>
    </row>
    <row r="179" spans="1:5" ht="12.5">
      <c r="A179" s="1" t="s">
        <v>390</v>
      </c>
      <c r="B179" s="1" t="s">
        <v>105</v>
      </c>
      <c r="C179" s="1" t="s">
        <v>10</v>
      </c>
      <c r="D179" s="1" t="s">
        <v>10</v>
      </c>
      <c r="E179" s="1" t="s">
        <v>16</v>
      </c>
    </row>
    <row r="180" spans="1:5" ht="12.5">
      <c r="A180" s="1" t="s">
        <v>392</v>
      </c>
      <c r="B180" s="1" t="s">
        <v>105</v>
      </c>
      <c r="C180" s="1" t="s">
        <v>43</v>
      </c>
      <c r="D180" s="1" t="s">
        <v>10</v>
      </c>
      <c r="E180" s="1" t="s">
        <v>11</v>
      </c>
    </row>
    <row r="181" spans="1:5" ht="12.5">
      <c r="A181" s="1" t="s">
        <v>394</v>
      </c>
      <c r="B181" s="1" t="s">
        <v>82</v>
      </c>
      <c r="C181" s="1" t="s">
        <v>395</v>
      </c>
      <c r="D181" s="1" t="s">
        <v>10</v>
      </c>
      <c r="E181" s="1" t="s">
        <v>11</v>
      </c>
    </row>
    <row r="182" spans="1:5" ht="12.5">
      <c r="A182" s="1" t="s">
        <v>396</v>
      </c>
      <c r="B182" s="1" t="s">
        <v>325</v>
      </c>
      <c r="C182" s="1" t="s">
        <v>10</v>
      </c>
      <c r="D182" s="1" t="s">
        <v>10</v>
      </c>
      <c r="E182" s="1" t="s">
        <v>16</v>
      </c>
    </row>
    <row r="183" spans="1:5" ht="12.5">
      <c r="A183" s="1" t="s">
        <v>397</v>
      </c>
      <c r="B183" s="1" t="s">
        <v>105</v>
      </c>
      <c r="C183" s="1" t="s">
        <v>21</v>
      </c>
      <c r="D183" s="1" t="s">
        <v>21</v>
      </c>
      <c r="E183" s="1" t="s">
        <v>11</v>
      </c>
    </row>
    <row r="184" spans="1:5" ht="12.5">
      <c r="A184" s="1" t="s">
        <v>398</v>
      </c>
      <c r="B184" s="1" t="s">
        <v>165</v>
      </c>
      <c r="C184" s="1" t="s">
        <v>10</v>
      </c>
      <c r="D184" s="1" t="s">
        <v>10</v>
      </c>
      <c r="E184" s="1" t="s">
        <v>16</v>
      </c>
    </row>
    <row r="185" spans="1:5" ht="12.5">
      <c r="A185" s="1" t="s">
        <v>400</v>
      </c>
      <c r="B185" s="1" t="s">
        <v>42</v>
      </c>
      <c r="C185" s="1" t="s">
        <v>401</v>
      </c>
      <c r="D185" s="1" t="s">
        <v>9</v>
      </c>
      <c r="E185" s="1" t="s">
        <v>11</v>
      </c>
    </row>
    <row r="186" spans="1:5" ht="12.5">
      <c r="A186" s="1" t="s">
        <v>403</v>
      </c>
      <c r="B186" s="1" t="s">
        <v>18</v>
      </c>
      <c r="C186" s="1" t="s">
        <v>10</v>
      </c>
      <c r="D186" s="1" t="s">
        <v>10</v>
      </c>
      <c r="E186" s="1" t="s">
        <v>16</v>
      </c>
    </row>
    <row r="187" spans="1:5" ht="12.5">
      <c r="A187" s="1" t="s">
        <v>404</v>
      </c>
      <c r="B187" s="1" t="s">
        <v>105</v>
      </c>
      <c r="C187" s="1" t="s">
        <v>406</v>
      </c>
      <c r="D187" s="1" t="s">
        <v>84</v>
      </c>
      <c r="E187" s="1" t="s">
        <v>11</v>
      </c>
    </row>
    <row r="188" spans="1:5" ht="12.5">
      <c r="A188" s="1" t="s">
        <v>409</v>
      </c>
      <c r="B188" s="1" t="s">
        <v>105</v>
      </c>
      <c r="C188" s="1" t="s">
        <v>10</v>
      </c>
      <c r="D188" s="1" t="s">
        <v>10</v>
      </c>
      <c r="E188" s="1" t="s">
        <v>16</v>
      </c>
    </row>
    <row r="189" spans="1:5" ht="12.5">
      <c r="A189" s="1" t="s">
        <v>413</v>
      </c>
      <c r="B189" s="1" t="s">
        <v>30</v>
      </c>
      <c r="C189" s="1" t="s">
        <v>10</v>
      </c>
      <c r="D189" s="1" t="s">
        <v>10</v>
      </c>
      <c r="E189" s="1" t="s">
        <v>16</v>
      </c>
    </row>
    <row r="190" spans="1:5" ht="12.5">
      <c r="A190" s="6" t="s">
        <v>414</v>
      </c>
      <c r="B190" s="6" t="s">
        <v>190</v>
      </c>
      <c r="C190" s="6" t="s">
        <v>415</v>
      </c>
      <c r="D190" s="6" t="s">
        <v>84</v>
      </c>
      <c r="E190" s="6" t="s">
        <v>16</v>
      </c>
    </row>
    <row r="191" spans="1:5" ht="12.5">
      <c r="A191" s="1" t="s">
        <v>417</v>
      </c>
      <c r="B191" s="1" t="s">
        <v>325</v>
      </c>
      <c r="C191" s="1" t="s">
        <v>77</v>
      </c>
      <c r="D191" s="1" t="s">
        <v>77</v>
      </c>
      <c r="E191" s="1" t="s">
        <v>11</v>
      </c>
    </row>
    <row r="192" spans="1:5" ht="12.5">
      <c r="A192" s="1" t="s">
        <v>421</v>
      </c>
      <c r="B192" s="1" t="s">
        <v>24</v>
      </c>
      <c r="C192" s="1" t="s">
        <v>134</v>
      </c>
      <c r="D192" s="1" t="s">
        <v>332</v>
      </c>
      <c r="E192" s="1" t="s">
        <v>11</v>
      </c>
    </row>
    <row r="193" spans="1:5" ht="12.5">
      <c r="A193" s="1" t="s">
        <v>423</v>
      </c>
      <c r="B193" s="1" t="s">
        <v>264</v>
      </c>
      <c r="C193" s="1" t="s">
        <v>10</v>
      </c>
      <c r="D193" s="1" t="s">
        <v>10</v>
      </c>
      <c r="E193" s="1" t="s">
        <v>16</v>
      </c>
    </row>
    <row r="194" spans="1:5" ht="12.5">
      <c r="A194" s="1" t="s">
        <v>424</v>
      </c>
      <c r="B194" s="1" t="s">
        <v>15</v>
      </c>
      <c r="C194" s="1" t="s">
        <v>134</v>
      </c>
      <c r="D194" s="1" t="s">
        <v>332</v>
      </c>
      <c r="E194" s="1" t="s">
        <v>11</v>
      </c>
    </row>
    <row r="195" spans="1:5" ht="12.5">
      <c r="A195" s="1" t="s">
        <v>428</v>
      </c>
      <c r="B195" s="1" t="s">
        <v>190</v>
      </c>
      <c r="C195" s="1" t="s">
        <v>10</v>
      </c>
      <c r="D195" s="1" t="s">
        <v>43</v>
      </c>
      <c r="E195" s="1" t="s">
        <v>11</v>
      </c>
    </row>
    <row r="196" spans="1:5" ht="12.5">
      <c r="A196" s="1" t="s">
        <v>431</v>
      </c>
      <c r="B196" s="1" t="s">
        <v>190</v>
      </c>
      <c r="C196" s="1" t="s">
        <v>9</v>
      </c>
      <c r="D196" s="1" t="s">
        <v>21</v>
      </c>
      <c r="E196" s="1" t="s">
        <v>11</v>
      </c>
    </row>
    <row r="197" spans="1:5" ht="12.5">
      <c r="A197" s="1" t="s">
        <v>434</v>
      </c>
      <c r="B197" s="1" t="s">
        <v>120</v>
      </c>
      <c r="C197" s="1" t="s">
        <v>47</v>
      </c>
      <c r="D197" s="1" t="s">
        <v>9</v>
      </c>
      <c r="E197" s="1" t="s">
        <v>11</v>
      </c>
    </row>
    <row r="198" spans="1:5" ht="12.5">
      <c r="A198" s="1" t="s">
        <v>435</v>
      </c>
      <c r="B198" s="1" t="s">
        <v>13</v>
      </c>
      <c r="C198" s="1" t="s">
        <v>10</v>
      </c>
      <c r="D198" s="1" t="s">
        <v>10</v>
      </c>
      <c r="E198" s="1" t="s">
        <v>16</v>
      </c>
    </row>
    <row r="199" spans="1:5" ht="12.5">
      <c r="A199" s="1" t="s">
        <v>439</v>
      </c>
      <c r="B199" s="1" t="s">
        <v>116</v>
      </c>
      <c r="C199" s="1" t="s">
        <v>441</v>
      </c>
      <c r="D199" s="1" t="s">
        <v>10</v>
      </c>
      <c r="E199" s="1" t="s">
        <v>11</v>
      </c>
    </row>
    <row r="200" spans="1:5" ht="12.5">
      <c r="A200" s="1" t="s">
        <v>444</v>
      </c>
      <c r="B200" s="1" t="s">
        <v>30</v>
      </c>
      <c r="C200" s="1" t="s">
        <v>9</v>
      </c>
      <c r="D200" s="1" t="s">
        <v>21</v>
      </c>
      <c r="E200" s="1" t="s">
        <v>11</v>
      </c>
    </row>
    <row r="201" spans="1:5" ht="12.5">
      <c r="A201" s="1" t="s">
        <v>445</v>
      </c>
      <c r="B201" s="1" t="s">
        <v>65</v>
      </c>
      <c r="C201" s="1" t="s">
        <v>9</v>
      </c>
      <c r="D201" s="1" t="s">
        <v>9</v>
      </c>
      <c r="E201" s="1" t="s">
        <v>11</v>
      </c>
    </row>
    <row r="202" spans="1:5" ht="12.5">
      <c r="A202" s="1" t="s">
        <v>447</v>
      </c>
      <c r="B202" s="1" t="s">
        <v>13</v>
      </c>
      <c r="C202" s="1" t="s">
        <v>10</v>
      </c>
      <c r="D202" s="1" t="s">
        <v>43</v>
      </c>
      <c r="E202" s="1" t="s">
        <v>11</v>
      </c>
    </row>
    <row r="203" spans="1:5" ht="12.5">
      <c r="A203" s="1" t="s">
        <v>449</v>
      </c>
      <c r="B203" s="1" t="s">
        <v>65</v>
      </c>
      <c r="C203" s="1" t="s">
        <v>9</v>
      </c>
      <c r="D203" s="1" t="s">
        <v>21</v>
      </c>
      <c r="E203" s="1" t="s">
        <v>11</v>
      </c>
    </row>
    <row r="204" spans="1:5" ht="12.5">
      <c r="A204" s="1" t="s">
        <v>449</v>
      </c>
      <c r="B204" s="1" t="s">
        <v>65</v>
      </c>
      <c r="C204" s="1" t="s">
        <v>9</v>
      </c>
      <c r="D204" s="1" t="s">
        <v>21</v>
      </c>
      <c r="E204" s="1" t="s">
        <v>11</v>
      </c>
    </row>
    <row r="205" spans="1:5" ht="12.5">
      <c r="A205" s="1" t="s">
        <v>452</v>
      </c>
      <c r="B205" s="1" t="s">
        <v>13</v>
      </c>
      <c r="C205" s="1" t="s">
        <v>10</v>
      </c>
      <c r="D205" s="1" t="s">
        <v>10</v>
      </c>
      <c r="E205" s="1" t="s">
        <v>16</v>
      </c>
    </row>
    <row r="206" spans="1:5" ht="12.5">
      <c r="A206" s="1" t="s">
        <v>455</v>
      </c>
      <c r="B206" s="1" t="s">
        <v>105</v>
      </c>
      <c r="C206" s="1" t="s">
        <v>9</v>
      </c>
      <c r="D206" s="1" t="s">
        <v>9</v>
      </c>
      <c r="E206" s="1" t="s">
        <v>11</v>
      </c>
    </row>
    <row r="207" spans="1:5" ht="12.5">
      <c r="A207" s="1" t="s">
        <v>457</v>
      </c>
      <c r="B207" s="1" t="s">
        <v>50</v>
      </c>
      <c r="C207" s="1" t="s">
        <v>10</v>
      </c>
      <c r="D207" s="1" t="s">
        <v>332</v>
      </c>
      <c r="E207" s="1" t="s">
        <v>11</v>
      </c>
    </row>
    <row r="208" spans="1:5" ht="12.5">
      <c r="A208" s="1" t="s">
        <v>458</v>
      </c>
      <c r="B208" s="1" t="s">
        <v>8</v>
      </c>
      <c r="C208" s="1" t="s">
        <v>134</v>
      </c>
      <c r="D208" s="1" t="s">
        <v>459</v>
      </c>
      <c r="E208" s="1" t="s">
        <v>11</v>
      </c>
    </row>
    <row r="209" spans="1:5" ht="12.5">
      <c r="A209" s="1" t="s">
        <v>189</v>
      </c>
      <c r="B209" s="1" t="s">
        <v>190</v>
      </c>
      <c r="C209" s="1" t="s">
        <v>460</v>
      </c>
      <c r="D209" s="1" t="s">
        <v>10</v>
      </c>
      <c r="E209" s="1" t="s">
        <v>11</v>
      </c>
    </row>
    <row r="210" spans="1:5" ht="12.5">
      <c r="A210" s="1" t="s">
        <v>463</v>
      </c>
      <c r="B210" s="1" t="s">
        <v>264</v>
      </c>
      <c r="C210" s="1" t="s">
        <v>113</v>
      </c>
      <c r="D210" s="1" t="s">
        <v>113</v>
      </c>
      <c r="E210" s="1" t="s">
        <v>11</v>
      </c>
    </row>
    <row r="211" spans="1:5" ht="12.5">
      <c r="A211" s="1" t="s">
        <v>469</v>
      </c>
      <c r="B211" s="1" t="s">
        <v>88</v>
      </c>
      <c r="C211" s="1" t="s">
        <v>134</v>
      </c>
      <c r="D211" s="1" t="s">
        <v>332</v>
      </c>
      <c r="E211" s="1" t="s">
        <v>11</v>
      </c>
    </row>
    <row r="212" spans="1:5" ht="12.5">
      <c r="A212" s="1" t="s">
        <v>473</v>
      </c>
      <c r="B212" s="1" t="s">
        <v>33</v>
      </c>
      <c r="C212" s="1" t="s">
        <v>10</v>
      </c>
      <c r="D212" s="1" t="s">
        <v>10</v>
      </c>
      <c r="E212" s="1" t="s">
        <v>16</v>
      </c>
    </row>
    <row r="213" spans="1:5" ht="12.5">
      <c r="A213" s="1" t="s">
        <v>474</v>
      </c>
      <c r="B213" s="1" t="s">
        <v>65</v>
      </c>
      <c r="C213" s="1" t="s">
        <v>134</v>
      </c>
      <c r="D213" s="1" t="s">
        <v>10</v>
      </c>
      <c r="E213" s="1" t="s">
        <v>11</v>
      </c>
    </row>
    <row r="214" spans="1:5" ht="12.5">
      <c r="A214" s="1" t="s">
        <v>475</v>
      </c>
      <c r="B214" s="1" t="s">
        <v>82</v>
      </c>
      <c r="C214" s="1" t="s">
        <v>134</v>
      </c>
      <c r="D214" s="1" t="s">
        <v>332</v>
      </c>
      <c r="E214" s="1" t="s">
        <v>11</v>
      </c>
    </row>
    <row r="215" spans="1:5" ht="12.5">
      <c r="A215" s="1" t="s">
        <v>477</v>
      </c>
      <c r="B215" s="1" t="s">
        <v>50</v>
      </c>
      <c r="C215" s="1" t="s">
        <v>113</v>
      </c>
      <c r="D215" s="1" t="s">
        <v>113</v>
      </c>
      <c r="E215" s="1" t="s">
        <v>11</v>
      </c>
    </row>
    <row r="216" spans="1:5" ht="12.5">
      <c r="A216" s="1" t="s">
        <v>478</v>
      </c>
      <c r="B216" s="1" t="s">
        <v>105</v>
      </c>
      <c r="C216" s="1" t="s">
        <v>10</v>
      </c>
      <c r="D216" s="1" t="s">
        <v>10</v>
      </c>
      <c r="E216" s="1" t="s">
        <v>16</v>
      </c>
    </row>
    <row r="217" spans="1:5" ht="12.5">
      <c r="A217" s="1" t="s">
        <v>479</v>
      </c>
      <c r="B217" s="1" t="s">
        <v>92</v>
      </c>
      <c r="C217" s="1" t="s">
        <v>10</v>
      </c>
      <c r="D217" s="1" t="s">
        <v>113</v>
      </c>
      <c r="E217" s="1" t="s">
        <v>11</v>
      </c>
    </row>
    <row r="218" spans="1:5" ht="12.5">
      <c r="A218" s="1" t="s">
        <v>480</v>
      </c>
      <c r="B218" s="1" t="s">
        <v>82</v>
      </c>
      <c r="C218" s="1" t="s">
        <v>9</v>
      </c>
      <c r="D218" s="1" t="s">
        <v>21</v>
      </c>
      <c r="E218" s="1" t="s">
        <v>11</v>
      </c>
    </row>
    <row r="219" spans="1:5" ht="12.5">
      <c r="A219" s="1" t="s">
        <v>482</v>
      </c>
      <c r="B219" s="1" t="s">
        <v>26</v>
      </c>
      <c r="C219" s="1" t="s">
        <v>10</v>
      </c>
      <c r="D219" s="1" t="s">
        <v>90</v>
      </c>
      <c r="E219" s="1" t="s">
        <v>11</v>
      </c>
    </row>
    <row r="220" spans="1:5" ht="12.5">
      <c r="A220" s="1" t="s">
        <v>487</v>
      </c>
      <c r="B220" s="1" t="s">
        <v>30</v>
      </c>
      <c r="C220" s="1" t="s">
        <v>47</v>
      </c>
      <c r="D220" s="1" t="s">
        <v>21</v>
      </c>
      <c r="E220" s="1" t="s">
        <v>11</v>
      </c>
    </row>
    <row r="221" spans="1:5" ht="12.5">
      <c r="A221" s="1" t="s">
        <v>488</v>
      </c>
      <c r="B221" s="1" t="s">
        <v>15</v>
      </c>
      <c r="C221" s="1" t="s">
        <v>21</v>
      </c>
      <c r="D221" s="1" t="s">
        <v>21</v>
      </c>
      <c r="E221" s="1" t="s">
        <v>11</v>
      </c>
    </row>
    <row r="222" spans="1:5" ht="12.5">
      <c r="A222" s="1" t="s">
        <v>490</v>
      </c>
      <c r="B222" s="1" t="s">
        <v>162</v>
      </c>
      <c r="C222" s="1" t="s">
        <v>10</v>
      </c>
      <c r="D222" s="1" t="s">
        <v>10</v>
      </c>
      <c r="E222" s="1" t="s">
        <v>16</v>
      </c>
    </row>
    <row r="223" spans="1:5" ht="12.5">
      <c r="A223" s="1" t="s">
        <v>490</v>
      </c>
      <c r="B223" s="1" t="s">
        <v>162</v>
      </c>
      <c r="C223" s="1" t="s">
        <v>10</v>
      </c>
      <c r="D223" s="1" t="s">
        <v>10</v>
      </c>
      <c r="E223" s="1" t="s">
        <v>16</v>
      </c>
    </row>
    <row r="224" spans="1:5" ht="12.5">
      <c r="A224" s="1" t="s">
        <v>495</v>
      </c>
      <c r="B224" s="1" t="s">
        <v>42</v>
      </c>
      <c r="C224" s="1" t="s">
        <v>9</v>
      </c>
      <c r="D224" s="1" t="s">
        <v>21</v>
      </c>
      <c r="E224" s="1" t="s">
        <v>11</v>
      </c>
    </row>
    <row r="225" spans="1:5" ht="12.5">
      <c r="A225" s="1" t="s">
        <v>496</v>
      </c>
      <c r="B225" s="1" t="s">
        <v>92</v>
      </c>
      <c r="C225" s="1" t="s">
        <v>113</v>
      </c>
      <c r="D225" s="1" t="s">
        <v>113</v>
      </c>
      <c r="E225" s="1" t="s">
        <v>11</v>
      </c>
    </row>
    <row r="226" spans="1:5" ht="12.5">
      <c r="A226" s="1" t="s">
        <v>498</v>
      </c>
      <c r="B226" s="1" t="s">
        <v>105</v>
      </c>
      <c r="C226" s="1" t="s">
        <v>10</v>
      </c>
      <c r="D226" s="1" t="s">
        <v>21</v>
      </c>
      <c r="E226" s="1" t="s">
        <v>11</v>
      </c>
    </row>
    <row r="227" spans="1:5" ht="12.5">
      <c r="A227" s="1" t="s">
        <v>500</v>
      </c>
      <c r="B227" s="1" t="s">
        <v>35</v>
      </c>
      <c r="C227" s="1" t="s">
        <v>10</v>
      </c>
      <c r="D227" s="1" t="s">
        <v>501</v>
      </c>
      <c r="E227" s="1" t="s">
        <v>11</v>
      </c>
    </row>
    <row r="228" spans="1:5" ht="12.5">
      <c r="A228" s="1" t="s">
        <v>503</v>
      </c>
      <c r="B228" s="1" t="s">
        <v>13</v>
      </c>
      <c r="C228" s="1" t="s">
        <v>10</v>
      </c>
      <c r="D228" s="1" t="s">
        <v>10</v>
      </c>
      <c r="E228" s="1" t="s">
        <v>16</v>
      </c>
    </row>
    <row r="229" spans="1:5" ht="12.5">
      <c r="A229" s="1" t="s">
        <v>504</v>
      </c>
      <c r="B229" s="1" t="s">
        <v>165</v>
      </c>
      <c r="C229" s="1" t="s">
        <v>9</v>
      </c>
      <c r="D229" s="1" t="s">
        <v>21</v>
      </c>
      <c r="E229" s="1" t="s">
        <v>11</v>
      </c>
    </row>
    <row r="230" spans="1:5" ht="12.5">
      <c r="A230" s="1" t="s">
        <v>507</v>
      </c>
      <c r="B230" s="1" t="s">
        <v>42</v>
      </c>
      <c r="C230" s="1" t="s">
        <v>10</v>
      </c>
      <c r="D230" s="1" t="s">
        <v>113</v>
      </c>
      <c r="E230" s="1" t="s">
        <v>11</v>
      </c>
    </row>
    <row r="231" spans="1:5" ht="12.5">
      <c r="A231" s="1" t="s">
        <v>510</v>
      </c>
      <c r="B231" s="1" t="s">
        <v>165</v>
      </c>
      <c r="C231" s="1" t="s">
        <v>10</v>
      </c>
      <c r="D231" s="1" t="s">
        <v>113</v>
      </c>
      <c r="E231" s="1" t="s">
        <v>11</v>
      </c>
    </row>
    <row r="232" spans="1:5" ht="12.5">
      <c r="A232" s="1" t="s">
        <v>513</v>
      </c>
      <c r="B232" s="1" t="s">
        <v>190</v>
      </c>
      <c r="C232" s="1" t="s">
        <v>10</v>
      </c>
      <c r="D232" s="1" t="s">
        <v>501</v>
      </c>
      <c r="E232" s="1" t="s">
        <v>11</v>
      </c>
    </row>
    <row r="233" spans="1:5" ht="12.5">
      <c r="A233" s="1" t="s">
        <v>514</v>
      </c>
      <c r="B233" s="1" t="s">
        <v>35</v>
      </c>
      <c r="C233" s="1" t="s">
        <v>10</v>
      </c>
      <c r="D233" s="1" t="s">
        <v>10</v>
      </c>
      <c r="E233" s="1" t="s">
        <v>16</v>
      </c>
    </row>
    <row r="234" spans="1:5" ht="12.5">
      <c r="A234" s="1" t="s">
        <v>515</v>
      </c>
      <c r="B234" s="1" t="s">
        <v>264</v>
      </c>
      <c r="C234" s="1" t="s">
        <v>10</v>
      </c>
      <c r="D234" s="1" t="s">
        <v>517</v>
      </c>
      <c r="E234" s="1" t="s">
        <v>11</v>
      </c>
    </row>
    <row r="235" spans="1:5" ht="12.5">
      <c r="A235" s="1" t="s">
        <v>518</v>
      </c>
      <c r="B235" s="1" t="s">
        <v>82</v>
      </c>
      <c r="C235" s="1" t="s">
        <v>134</v>
      </c>
      <c r="D235" s="1" t="s">
        <v>10</v>
      </c>
      <c r="E235" s="1" t="s">
        <v>11</v>
      </c>
    </row>
    <row r="236" spans="1:5" ht="12.5">
      <c r="A236" s="1" t="s">
        <v>525</v>
      </c>
      <c r="B236" s="1" t="s">
        <v>264</v>
      </c>
      <c r="C236" s="1" t="s">
        <v>223</v>
      </c>
      <c r="D236" s="1" t="s">
        <v>77</v>
      </c>
      <c r="E236" s="1" t="s">
        <v>11</v>
      </c>
    </row>
    <row r="237" spans="1:5" ht="12.5">
      <c r="A237" s="1" t="s">
        <v>527</v>
      </c>
      <c r="B237" s="1" t="s">
        <v>20</v>
      </c>
      <c r="C237" s="1" t="s">
        <v>10</v>
      </c>
      <c r="D237" s="1" t="s">
        <v>10</v>
      </c>
      <c r="E237" s="1" t="s">
        <v>16</v>
      </c>
    </row>
    <row r="238" spans="1:5" ht="12.5">
      <c r="A238" s="1" t="s">
        <v>528</v>
      </c>
      <c r="B238" s="1" t="s">
        <v>82</v>
      </c>
      <c r="C238" s="1" t="s">
        <v>10</v>
      </c>
      <c r="D238" s="1" t="s">
        <v>113</v>
      </c>
      <c r="E238" s="1" t="s">
        <v>11</v>
      </c>
    </row>
    <row r="239" spans="1:5" ht="12.5">
      <c r="A239" s="1" t="s">
        <v>530</v>
      </c>
      <c r="B239" s="1" t="s">
        <v>79</v>
      </c>
      <c r="C239" s="1" t="s">
        <v>10</v>
      </c>
      <c r="D239" s="1" t="s">
        <v>10</v>
      </c>
      <c r="E239" s="1" t="s">
        <v>16</v>
      </c>
    </row>
    <row r="240" spans="1:5" ht="12.5">
      <c r="A240" s="1" t="s">
        <v>532</v>
      </c>
      <c r="B240" s="1" t="s">
        <v>264</v>
      </c>
      <c r="C240" s="1" t="s">
        <v>77</v>
      </c>
      <c r="D240" s="1" t="s">
        <v>77</v>
      </c>
      <c r="E240" s="1" t="s">
        <v>11</v>
      </c>
    </row>
    <row r="241" spans="1:5" ht="12.5">
      <c r="A241" s="1" t="s">
        <v>534</v>
      </c>
      <c r="B241" s="1" t="s">
        <v>190</v>
      </c>
      <c r="C241" s="1" t="s">
        <v>10</v>
      </c>
      <c r="D241" s="1" t="s">
        <v>10</v>
      </c>
      <c r="E241" s="1" t="s">
        <v>16</v>
      </c>
    </row>
    <row r="242" spans="1:5" ht="12.5">
      <c r="A242" s="1" t="s">
        <v>535</v>
      </c>
      <c r="B242" s="1" t="s">
        <v>264</v>
      </c>
      <c r="C242" s="1" t="s">
        <v>21</v>
      </c>
      <c r="D242" s="1" t="s">
        <v>10</v>
      </c>
      <c r="E242" s="1" t="s">
        <v>11</v>
      </c>
    </row>
    <row r="243" spans="1:5" ht="12.5">
      <c r="A243" s="1" t="s">
        <v>536</v>
      </c>
      <c r="B243" s="1" t="s">
        <v>264</v>
      </c>
      <c r="C243" s="1" t="s">
        <v>10</v>
      </c>
      <c r="D243" s="1" t="s">
        <v>113</v>
      </c>
      <c r="E243" s="1" t="s">
        <v>11</v>
      </c>
    </row>
    <row r="244" spans="1:5" ht="12.5">
      <c r="A244" s="1" t="s">
        <v>539</v>
      </c>
      <c r="B244" s="1" t="s">
        <v>292</v>
      </c>
      <c r="C244" s="1" t="s">
        <v>10</v>
      </c>
      <c r="D244" s="1" t="s">
        <v>10</v>
      </c>
      <c r="E244" s="1" t="s">
        <v>16</v>
      </c>
    </row>
    <row r="245" spans="1:5" ht="12.5">
      <c r="A245" s="1" t="s">
        <v>541</v>
      </c>
      <c r="B245" s="1" t="s">
        <v>20</v>
      </c>
      <c r="C245" s="1" t="s">
        <v>223</v>
      </c>
      <c r="D245" s="1" t="s">
        <v>77</v>
      </c>
      <c r="E245" s="1" t="s">
        <v>11</v>
      </c>
    </row>
    <row r="246" spans="1:5" ht="12.5">
      <c r="A246" s="1" t="s">
        <v>542</v>
      </c>
      <c r="B246" s="1" t="s">
        <v>88</v>
      </c>
      <c r="C246" s="1" t="s">
        <v>10</v>
      </c>
      <c r="D246" s="1" t="s">
        <v>10</v>
      </c>
      <c r="E246" s="1" t="s">
        <v>16</v>
      </c>
    </row>
    <row r="247" spans="1:5" ht="12.5">
      <c r="A247" s="1" t="s">
        <v>544</v>
      </c>
      <c r="B247" s="1" t="s">
        <v>26</v>
      </c>
      <c r="C247" s="1" t="s">
        <v>10</v>
      </c>
      <c r="D247" s="1" t="s">
        <v>10</v>
      </c>
      <c r="E247" s="1" t="s">
        <v>16</v>
      </c>
    </row>
    <row r="248" spans="1:5" ht="12.5">
      <c r="A248" s="1" t="s">
        <v>545</v>
      </c>
      <c r="B248" s="1" t="s">
        <v>264</v>
      </c>
      <c r="C248" s="1" t="s">
        <v>10</v>
      </c>
      <c r="D248" s="1" t="s">
        <v>10</v>
      </c>
      <c r="E248" s="1" t="s">
        <v>16</v>
      </c>
    </row>
    <row r="249" spans="1:5" ht="12.5">
      <c r="A249" s="1" t="s">
        <v>548</v>
      </c>
      <c r="B249" s="1" t="s">
        <v>162</v>
      </c>
      <c r="C249" s="1" t="s">
        <v>10</v>
      </c>
      <c r="D249" s="1" t="s">
        <v>10</v>
      </c>
      <c r="E249" s="1" t="s">
        <v>16</v>
      </c>
    </row>
    <row r="250" spans="1:5" ht="12.5">
      <c r="A250" s="1" t="s">
        <v>549</v>
      </c>
      <c r="B250" s="1" t="s">
        <v>292</v>
      </c>
      <c r="C250" s="1" t="s">
        <v>9</v>
      </c>
      <c r="D250" s="1" t="s">
        <v>134</v>
      </c>
      <c r="E250" s="1" t="s">
        <v>11</v>
      </c>
    </row>
    <row r="251" spans="1:5" ht="12.5">
      <c r="A251" s="1" t="s">
        <v>550</v>
      </c>
      <c r="B251" s="1" t="s">
        <v>18</v>
      </c>
      <c r="C251" s="1" t="s">
        <v>43</v>
      </c>
      <c r="D251" s="1" t="s">
        <v>134</v>
      </c>
      <c r="E251" s="1" t="s">
        <v>11</v>
      </c>
    </row>
    <row r="252" spans="1:5" ht="12.5">
      <c r="A252" s="1" t="s">
        <v>551</v>
      </c>
      <c r="B252" s="1" t="s">
        <v>292</v>
      </c>
      <c r="C252" s="1" t="s">
        <v>10</v>
      </c>
      <c r="D252" s="1" t="s">
        <v>10</v>
      </c>
      <c r="E252" s="1" t="s">
        <v>16</v>
      </c>
    </row>
    <row r="253" spans="1:5" ht="12.5">
      <c r="A253" s="1" t="s">
        <v>552</v>
      </c>
      <c r="B253" s="1" t="s">
        <v>292</v>
      </c>
      <c r="C253" s="1" t="s">
        <v>9</v>
      </c>
      <c r="D253" s="1" t="s">
        <v>90</v>
      </c>
      <c r="E253" s="1" t="s">
        <v>11</v>
      </c>
    </row>
    <row r="254" spans="1:5" ht="12.5">
      <c r="A254" s="1" t="s">
        <v>554</v>
      </c>
      <c r="B254" s="1" t="s">
        <v>50</v>
      </c>
      <c r="C254" s="1" t="s">
        <v>10</v>
      </c>
      <c r="D254" s="1" t="s">
        <v>10</v>
      </c>
      <c r="E254" s="1" t="s">
        <v>16</v>
      </c>
    </row>
    <row r="255" spans="1:5" ht="12.5">
      <c r="A255" s="1" t="s">
        <v>555</v>
      </c>
      <c r="B255" s="1" t="s">
        <v>35</v>
      </c>
      <c r="C255" s="1" t="s">
        <v>43</v>
      </c>
      <c r="D255" s="1" t="s">
        <v>10</v>
      </c>
      <c r="E255" s="1" t="s">
        <v>11</v>
      </c>
    </row>
    <row r="256" spans="1:5" ht="12.5">
      <c r="A256" s="1" t="s">
        <v>561</v>
      </c>
      <c r="B256" s="1" t="s">
        <v>79</v>
      </c>
      <c r="C256" s="1" t="s">
        <v>9</v>
      </c>
      <c r="D256" s="1" t="s">
        <v>9</v>
      </c>
      <c r="E256" s="1" t="s">
        <v>11</v>
      </c>
    </row>
    <row r="257" spans="1:5" ht="12.5">
      <c r="A257" s="1" t="s">
        <v>563</v>
      </c>
      <c r="B257" s="1" t="s">
        <v>82</v>
      </c>
      <c r="C257" s="1" t="s">
        <v>10</v>
      </c>
      <c r="D257" s="1" t="s">
        <v>10</v>
      </c>
      <c r="E257" s="1" t="s">
        <v>16</v>
      </c>
    </row>
    <row r="258" spans="1:5" ht="12.5">
      <c r="A258" s="1" t="s">
        <v>565</v>
      </c>
      <c r="B258" s="1" t="s">
        <v>42</v>
      </c>
      <c r="C258" s="1" t="s">
        <v>10</v>
      </c>
      <c r="D258" s="1" t="s">
        <v>10</v>
      </c>
      <c r="E258" s="1" t="s">
        <v>16</v>
      </c>
    </row>
    <row r="259" spans="1:5" ht="12.5">
      <c r="A259" s="1" t="s">
        <v>567</v>
      </c>
      <c r="B259" s="1" t="s">
        <v>33</v>
      </c>
      <c r="C259" s="1" t="s">
        <v>10</v>
      </c>
      <c r="D259" s="1" t="s">
        <v>86</v>
      </c>
      <c r="E259" s="1" t="s">
        <v>11</v>
      </c>
    </row>
    <row r="260" spans="1:5" ht="12.5">
      <c r="A260" s="1" t="s">
        <v>569</v>
      </c>
      <c r="B260" s="1" t="s">
        <v>18</v>
      </c>
      <c r="C260" s="1" t="s">
        <v>571</v>
      </c>
      <c r="D260" s="1" t="s">
        <v>573</v>
      </c>
      <c r="E260" s="1" t="s">
        <v>11</v>
      </c>
    </row>
    <row r="261" spans="1:5" ht="12.5">
      <c r="A261" s="1" t="s">
        <v>575</v>
      </c>
      <c r="B261" s="1" t="s">
        <v>50</v>
      </c>
      <c r="C261" s="1" t="s">
        <v>43</v>
      </c>
      <c r="D261" s="1" t="s">
        <v>47</v>
      </c>
      <c r="E261" s="1" t="s">
        <v>11</v>
      </c>
    </row>
    <row r="262" spans="1:5" ht="12.5">
      <c r="A262" s="1" t="s">
        <v>578</v>
      </c>
      <c r="B262" s="1" t="s">
        <v>79</v>
      </c>
      <c r="C262" s="1" t="s">
        <v>9</v>
      </c>
      <c r="D262" s="1" t="s">
        <v>9</v>
      </c>
      <c r="E262" s="1" t="s">
        <v>11</v>
      </c>
    </row>
    <row r="263" spans="1:5" ht="12.5">
      <c r="A263" s="1" t="s">
        <v>580</v>
      </c>
      <c r="B263" s="1" t="s">
        <v>116</v>
      </c>
      <c r="C263" s="1" t="s">
        <v>10</v>
      </c>
      <c r="D263" s="1" t="s">
        <v>10</v>
      </c>
      <c r="E263" s="1" t="s">
        <v>16</v>
      </c>
    </row>
    <row r="264" spans="1:5" ht="12.5">
      <c r="A264" s="1" t="s">
        <v>581</v>
      </c>
      <c r="B264" s="1" t="s">
        <v>292</v>
      </c>
      <c r="C264" s="1" t="s">
        <v>10</v>
      </c>
      <c r="D264" s="1" t="s">
        <v>10</v>
      </c>
      <c r="E264" s="1" t="s">
        <v>16</v>
      </c>
    </row>
    <row r="265" spans="1:5" ht="12.5">
      <c r="A265" s="1" t="s">
        <v>582</v>
      </c>
      <c r="B265" s="1" t="s">
        <v>325</v>
      </c>
      <c r="C265" s="1" t="s">
        <v>10</v>
      </c>
      <c r="D265" s="1" t="s">
        <v>10</v>
      </c>
      <c r="E265" s="1" t="s">
        <v>16</v>
      </c>
    </row>
    <row r="266" spans="1:5" ht="12.5">
      <c r="A266" s="1" t="s">
        <v>583</v>
      </c>
      <c r="B266" s="1" t="s">
        <v>20</v>
      </c>
      <c r="C266" s="1" t="s">
        <v>10</v>
      </c>
      <c r="D266" s="1" t="s">
        <v>10</v>
      </c>
      <c r="E266" s="1" t="s">
        <v>16</v>
      </c>
    </row>
    <row r="267" spans="1:5" ht="12.5">
      <c r="A267" s="1" t="s">
        <v>584</v>
      </c>
      <c r="B267" s="1" t="s">
        <v>69</v>
      </c>
      <c r="C267" s="1" t="s">
        <v>43</v>
      </c>
      <c r="D267" s="1" t="s">
        <v>43</v>
      </c>
      <c r="E267" s="1" t="s">
        <v>11</v>
      </c>
    </row>
    <row r="268" spans="1:5" ht="12.5">
      <c r="A268" s="1" t="s">
        <v>585</v>
      </c>
      <c r="B268" s="1" t="s">
        <v>264</v>
      </c>
      <c r="C268" s="1" t="s">
        <v>113</v>
      </c>
      <c r="D268" s="1" t="s">
        <v>113</v>
      </c>
      <c r="E268" s="1" t="s">
        <v>11</v>
      </c>
    </row>
    <row r="269" spans="1:5" ht="12.5">
      <c r="A269" s="1" t="s">
        <v>586</v>
      </c>
      <c r="B269" s="1" t="s">
        <v>292</v>
      </c>
      <c r="C269" s="1" t="s">
        <v>47</v>
      </c>
      <c r="D269" s="1" t="s">
        <v>134</v>
      </c>
      <c r="E269" s="1" t="s">
        <v>11</v>
      </c>
    </row>
    <row r="270" spans="1:5" ht="12.5">
      <c r="A270" s="1" t="s">
        <v>587</v>
      </c>
      <c r="B270" s="1" t="s">
        <v>8</v>
      </c>
      <c r="C270" s="1" t="s">
        <v>588</v>
      </c>
      <c r="D270" s="1" t="s">
        <v>589</v>
      </c>
      <c r="E270" s="1" t="s">
        <v>11</v>
      </c>
    </row>
    <row r="271" spans="1:5" ht="12.5">
      <c r="A271" s="1" t="s">
        <v>590</v>
      </c>
      <c r="B271" s="1" t="s">
        <v>18</v>
      </c>
      <c r="C271" s="1" t="s">
        <v>591</v>
      </c>
      <c r="D271" s="1" t="s">
        <v>90</v>
      </c>
      <c r="E271" s="1" t="s">
        <v>11</v>
      </c>
    </row>
    <row r="272" spans="1:5" ht="12.5">
      <c r="A272" s="1" t="s">
        <v>592</v>
      </c>
      <c r="B272" s="1" t="s">
        <v>264</v>
      </c>
      <c r="C272" s="1" t="s">
        <v>77</v>
      </c>
      <c r="D272" s="1" t="s">
        <v>77</v>
      </c>
      <c r="E272" s="1" t="s">
        <v>11</v>
      </c>
    </row>
    <row r="273" spans="1:5" ht="12.5">
      <c r="A273" s="1" t="s">
        <v>595</v>
      </c>
      <c r="B273" s="1" t="s">
        <v>15</v>
      </c>
      <c r="C273" s="1" t="s">
        <v>10</v>
      </c>
      <c r="D273" s="1" t="s">
        <v>501</v>
      </c>
      <c r="E273" s="1" t="s">
        <v>11</v>
      </c>
    </row>
    <row r="274" spans="1:5" ht="12.5">
      <c r="A274" s="1" t="s">
        <v>596</v>
      </c>
      <c r="B274" s="1" t="s">
        <v>120</v>
      </c>
      <c r="C274" s="1" t="s">
        <v>10</v>
      </c>
      <c r="D274" s="1" t="s">
        <v>90</v>
      </c>
      <c r="E274" s="1" t="s">
        <v>11</v>
      </c>
    </row>
    <row r="275" spans="1:5" ht="12.5">
      <c r="A275" s="1" t="s">
        <v>597</v>
      </c>
      <c r="B275" s="1" t="s">
        <v>79</v>
      </c>
      <c r="C275" s="1" t="s">
        <v>134</v>
      </c>
      <c r="D275" s="1" t="s">
        <v>10</v>
      </c>
      <c r="E275" s="1" t="s">
        <v>11</v>
      </c>
    </row>
    <row r="276" spans="1:5" ht="12.5">
      <c r="A276" s="1" t="s">
        <v>598</v>
      </c>
      <c r="B276" s="1" t="s">
        <v>162</v>
      </c>
      <c r="C276" s="1" t="s">
        <v>21</v>
      </c>
      <c r="D276" s="1" t="s">
        <v>501</v>
      </c>
      <c r="E276" s="1" t="s">
        <v>11</v>
      </c>
    </row>
    <row r="277" spans="1:5" ht="12.5">
      <c r="A277" s="1" t="s">
        <v>599</v>
      </c>
      <c r="B277" s="1" t="s">
        <v>50</v>
      </c>
      <c r="C277" s="1" t="s">
        <v>43</v>
      </c>
      <c r="D277" s="1" t="s">
        <v>43</v>
      </c>
      <c r="E277" s="1" t="s">
        <v>11</v>
      </c>
    </row>
    <row r="278" spans="1:5" ht="12.5">
      <c r="A278" s="1" t="s">
        <v>601</v>
      </c>
      <c r="B278" s="1" t="s">
        <v>15</v>
      </c>
      <c r="C278" s="1" t="s">
        <v>10</v>
      </c>
      <c r="D278" s="1" t="s">
        <v>10</v>
      </c>
      <c r="E278" s="1" t="s">
        <v>16</v>
      </c>
    </row>
    <row r="279" spans="1:5" ht="12.5">
      <c r="A279" s="1" t="s">
        <v>602</v>
      </c>
      <c r="B279" s="1" t="s">
        <v>42</v>
      </c>
      <c r="C279" s="1" t="s">
        <v>9</v>
      </c>
      <c r="D279" s="1" t="s">
        <v>10</v>
      </c>
      <c r="E279" s="1" t="s">
        <v>11</v>
      </c>
    </row>
    <row r="280" spans="1:5" ht="12.5">
      <c r="A280" s="1" t="s">
        <v>604</v>
      </c>
      <c r="B280" s="1" t="s">
        <v>13</v>
      </c>
      <c r="C280" s="1" t="s">
        <v>605</v>
      </c>
      <c r="D280" s="1" t="s">
        <v>90</v>
      </c>
      <c r="E280" s="1" t="s">
        <v>11</v>
      </c>
    </row>
    <row r="281" spans="1:5" ht="12.5">
      <c r="A281" s="1" t="s">
        <v>606</v>
      </c>
      <c r="B281" s="1" t="s">
        <v>35</v>
      </c>
      <c r="C281" s="1" t="s">
        <v>43</v>
      </c>
      <c r="D281" s="1" t="s">
        <v>90</v>
      </c>
      <c r="E281" s="1" t="s">
        <v>11</v>
      </c>
    </row>
    <row r="282" spans="1:5" ht="12.5">
      <c r="A282" s="1" t="s">
        <v>607</v>
      </c>
      <c r="B282" s="1" t="s">
        <v>120</v>
      </c>
      <c r="C282" s="1" t="s">
        <v>9</v>
      </c>
      <c r="D282" s="1" t="s">
        <v>90</v>
      </c>
      <c r="E282" s="1" t="s">
        <v>11</v>
      </c>
    </row>
    <row r="283" spans="1:5" ht="12.5">
      <c r="A283" s="1" t="s">
        <v>608</v>
      </c>
      <c r="B283" s="1" t="s">
        <v>18</v>
      </c>
      <c r="C283" s="1" t="s">
        <v>609</v>
      </c>
      <c r="D283" s="1" t="s">
        <v>21</v>
      </c>
      <c r="E283" s="1" t="s">
        <v>11</v>
      </c>
    </row>
    <row r="284" spans="1:5" ht="12.5">
      <c r="A284" s="1" t="s">
        <v>611</v>
      </c>
      <c r="B284" s="1" t="s">
        <v>292</v>
      </c>
      <c r="C284" s="1" t="s">
        <v>9</v>
      </c>
      <c r="D284" s="1" t="s">
        <v>9</v>
      </c>
      <c r="E284" s="1" t="s">
        <v>11</v>
      </c>
    </row>
    <row r="285" spans="1:5" ht="12.5">
      <c r="A285" s="1" t="s">
        <v>613</v>
      </c>
      <c r="B285" s="1" t="s">
        <v>8</v>
      </c>
      <c r="C285" s="1" t="s">
        <v>10</v>
      </c>
      <c r="D285" s="1" t="s">
        <v>86</v>
      </c>
      <c r="E285" s="1" t="s">
        <v>11</v>
      </c>
    </row>
    <row r="286" spans="1:5" ht="12.5">
      <c r="A286" s="1" t="s">
        <v>512</v>
      </c>
      <c r="B286" s="1" t="s">
        <v>264</v>
      </c>
      <c r="C286" s="1" t="s">
        <v>10</v>
      </c>
      <c r="D286" s="1" t="s">
        <v>10</v>
      </c>
      <c r="E286" s="1" t="s">
        <v>16</v>
      </c>
    </row>
    <row r="287" spans="1:5" ht="12.5">
      <c r="A287" s="1" t="s">
        <v>616</v>
      </c>
      <c r="B287" s="1" t="s">
        <v>24</v>
      </c>
      <c r="C287" s="1" t="s">
        <v>10</v>
      </c>
      <c r="D287" s="1" t="s">
        <v>10</v>
      </c>
      <c r="E287" s="1" t="s">
        <v>16</v>
      </c>
    </row>
    <row r="288" spans="1:5" ht="12.5">
      <c r="A288" s="1" t="s">
        <v>618</v>
      </c>
      <c r="B288" s="1" t="s">
        <v>30</v>
      </c>
      <c r="C288" s="1" t="s">
        <v>620</v>
      </c>
      <c r="D288" s="1" t="s">
        <v>9</v>
      </c>
      <c r="E288" s="1" t="s">
        <v>11</v>
      </c>
    </row>
    <row r="289" spans="1:5" ht="12.5">
      <c r="A289" s="1" t="s">
        <v>621</v>
      </c>
      <c r="B289" s="1" t="s">
        <v>69</v>
      </c>
      <c r="C289" s="1" t="s">
        <v>10</v>
      </c>
      <c r="D289" s="1" t="s">
        <v>10</v>
      </c>
      <c r="E289" s="1" t="s">
        <v>16</v>
      </c>
    </row>
    <row r="290" spans="1:5" ht="12.5">
      <c r="A290" s="1" t="s">
        <v>624</v>
      </c>
      <c r="B290" s="1" t="s">
        <v>292</v>
      </c>
      <c r="C290" s="1" t="s">
        <v>10</v>
      </c>
      <c r="D290" s="1" t="s">
        <v>589</v>
      </c>
      <c r="E290" s="1" t="s">
        <v>11</v>
      </c>
    </row>
    <row r="291" spans="1:5" ht="12.5">
      <c r="A291" s="1" t="s">
        <v>625</v>
      </c>
      <c r="B291" s="1" t="s">
        <v>20</v>
      </c>
      <c r="C291" s="1" t="s">
        <v>43</v>
      </c>
      <c r="D291" s="1" t="s">
        <v>10</v>
      </c>
      <c r="E291" s="1" t="s">
        <v>11</v>
      </c>
    </row>
    <row r="292" spans="1:5" ht="12.5">
      <c r="A292" s="1" t="s">
        <v>627</v>
      </c>
      <c r="B292" s="1" t="s">
        <v>20</v>
      </c>
      <c r="C292" s="1" t="s">
        <v>21</v>
      </c>
      <c r="D292" s="1" t="s">
        <v>589</v>
      </c>
      <c r="E292" s="1" t="s">
        <v>11</v>
      </c>
    </row>
    <row r="293" spans="1:5" ht="12.5">
      <c r="A293" s="1" t="s">
        <v>629</v>
      </c>
      <c r="B293" s="1" t="s">
        <v>79</v>
      </c>
      <c r="C293" s="1" t="s">
        <v>10</v>
      </c>
      <c r="D293" s="1" t="s">
        <v>47</v>
      </c>
      <c r="E293" s="1" t="s">
        <v>11</v>
      </c>
    </row>
    <row r="294" spans="1:5" ht="12.5">
      <c r="A294" s="1" t="s">
        <v>631</v>
      </c>
      <c r="B294" s="1" t="s">
        <v>13</v>
      </c>
      <c r="C294" s="1" t="s">
        <v>10</v>
      </c>
      <c r="D294" s="1" t="s">
        <v>10</v>
      </c>
      <c r="E294" s="1" t="s">
        <v>16</v>
      </c>
    </row>
    <row r="295" spans="1:5" ht="12.5">
      <c r="A295" s="1" t="s">
        <v>633</v>
      </c>
      <c r="B295" s="1" t="s">
        <v>264</v>
      </c>
      <c r="C295" s="1" t="s">
        <v>21</v>
      </c>
      <c r="D295" s="1" t="s">
        <v>21</v>
      </c>
      <c r="E295" s="1" t="s">
        <v>11</v>
      </c>
    </row>
    <row r="296" spans="1:5" ht="12.5">
      <c r="A296" s="1" t="s">
        <v>634</v>
      </c>
      <c r="B296" s="1" t="s">
        <v>20</v>
      </c>
      <c r="C296" s="1" t="s">
        <v>635</v>
      </c>
      <c r="D296" s="1" t="s">
        <v>10</v>
      </c>
      <c r="E296" s="1" t="s">
        <v>11</v>
      </c>
    </row>
    <row r="297" spans="1:5" ht="12.5">
      <c r="A297" s="1" t="s">
        <v>636</v>
      </c>
      <c r="B297" s="1" t="s">
        <v>92</v>
      </c>
      <c r="C297" s="1" t="s">
        <v>10</v>
      </c>
      <c r="D297" s="1" t="s">
        <v>10</v>
      </c>
      <c r="E297" s="1" t="s">
        <v>16</v>
      </c>
    </row>
    <row r="298" spans="1:5" ht="12.5">
      <c r="A298" s="1" t="s">
        <v>638</v>
      </c>
      <c r="B298" s="1" t="s">
        <v>18</v>
      </c>
      <c r="C298" s="1" t="s">
        <v>47</v>
      </c>
      <c r="D298" s="1" t="s">
        <v>10</v>
      </c>
      <c r="E298" s="1" t="s">
        <v>11</v>
      </c>
    </row>
    <row r="299" spans="1:5" ht="12.5">
      <c r="A299" s="1" t="s">
        <v>639</v>
      </c>
      <c r="B299" s="1" t="s">
        <v>190</v>
      </c>
      <c r="C299" s="1" t="s">
        <v>10</v>
      </c>
      <c r="D299" s="1" t="s">
        <v>10</v>
      </c>
      <c r="E299" s="1" t="s">
        <v>16</v>
      </c>
    </row>
    <row r="300" spans="1:5" ht="12.5">
      <c r="A300" s="1" t="s">
        <v>640</v>
      </c>
      <c r="B300" s="1" t="s">
        <v>69</v>
      </c>
      <c r="C300" s="1" t="s">
        <v>10</v>
      </c>
      <c r="D300" s="1" t="s">
        <v>10</v>
      </c>
      <c r="E300" s="1" t="s">
        <v>16</v>
      </c>
    </row>
    <row r="301" spans="1:5" ht="12.5">
      <c r="A301" s="1" t="s">
        <v>641</v>
      </c>
      <c r="B301" s="1" t="s">
        <v>42</v>
      </c>
      <c r="C301" s="1" t="s">
        <v>10</v>
      </c>
      <c r="D301" s="1" t="s">
        <v>47</v>
      </c>
      <c r="E301" s="1" t="s">
        <v>11</v>
      </c>
    </row>
    <row r="302" spans="1:5" ht="12.5">
      <c r="A302" s="1" t="s">
        <v>643</v>
      </c>
      <c r="B302" s="1" t="s">
        <v>18</v>
      </c>
      <c r="C302" s="1" t="s">
        <v>134</v>
      </c>
      <c r="D302" s="1" t="s">
        <v>10</v>
      </c>
      <c r="E302" s="1" t="s">
        <v>11</v>
      </c>
    </row>
    <row r="303" spans="1:5" ht="12.5">
      <c r="A303" s="1" t="s">
        <v>643</v>
      </c>
      <c r="B303" s="1" t="s">
        <v>18</v>
      </c>
      <c r="C303" s="1" t="s">
        <v>134</v>
      </c>
      <c r="D303" s="1" t="s">
        <v>10</v>
      </c>
      <c r="E303" s="1" t="s">
        <v>11</v>
      </c>
    </row>
    <row r="304" spans="1:5" ht="12.5">
      <c r="A304" s="1" t="s">
        <v>647</v>
      </c>
      <c r="B304" s="1" t="s">
        <v>13</v>
      </c>
      <c r="C304" s="1" t="s">
        <v>9</v>
      </c>
      <c r="D304" s="1" t="s">
        <v>43</v>
      </c>
      <c r="E304" s="1" t="s">
        <v>11</v>
      </c>
    </row>
    <row r="305" spans="1:5" ht="12.5">
      <c r="A305" s="1" t="s">
        <v>649</v>
      </c>
      <c r="B305" s="1" t="s">
        <v>105</v>
      </c>
      <c r="C305" s="1" t="s">
        <v>10</v>
      </c>
      <c r="D305" s="1" t="s">
        <v>10</v>
      </c>
      <c r="E305" s="1" t="s">
        <v>16</v>
      </c>
    </row>
    <row r="306" spans="1:5" ht="12.5">
      <c r="A306" s="1" t="s">
        <v>650</v>
      </c>
      <c r="B306" s="1" t="s">
        <v>292</v>
      </c>
      <c r="C306" s="1" t="s">
        <v>10</v>
      </c>
      <c r="D306" s="1" t="s">
        <v>10</v>
      </c>
      <c r="E306" s="1" t="s">
        <v>16</v>
      </c>
    </row>
    <row r="307" spans="1:5" ht="12.5">
      <c r="A307" s="1" t="s">
        <v>547</v>
      </c>
      <c r="B307" s="1" t="s">
        <v>13</v>
      </c>
      <c r="C307" s="1" t="s">
        <v>10</v>
      </c>
      <c r="D307" s="1" t="s">
        <v>10</v>
      </c>
      <c r="E307" s="1" t="s">
        <v>16</v>
      </c>
    </row>
    <row r="308" spans="1:5" ht="12.5">
      <c r="A308" s="1" t="s">
        <v>651</v>
      </c>
      <c r="B308" s="1" t="s">
        <v>30</v>
      </c>
      <c r="C308" s="1" t="s">
        <v>21</v>
      </c>
      <c r="D308" s="1" t="s">
        <v>652</v>
      </c>
      <c r="E308" s="1" t="s">
        <v>11</v>
      </c>
    </row>
    <row r="309" spans="1:5" ht="12.5">
      <c r="A309" s="1" t="s">
        <v>427</v>
      </c>
      <c r="B309" s="1" t="s">
        <v>292</v>
      </c>
      <c r="C309" s="1" t="s">
        <v>43</v>
      </c>
      <c r="D309" s="1" t="s">
        <v>43</v>
      </c>
      <c r="E309" s="1" t="s">
        <v>11</v>
      </c>
    </row>
    <row r="310" spans="1:5" ht="12.5">
      <c r="A310" s="1" t="s">
        <v>653</v>
      </c>
      <c r="B310" s="1" t="s">
        <v>190</v>
      </c>
      <c r="C310" s="1" t="s">
        <v>21</v>
      </c>
      <c r="D310" s="1" t="s">
        <v>21</v>
      </c>
      <c r="E310" s="1" t="s">
        <v>11</v>
      </c>
    </row>
    <row r="311" spans="1:5" ht="12.5">
      <c r="A311" s="1" t="s">
        <v>654</v>
      </c>
      <c r="B311" s="1" t="s">
        <v>292</v>
      </c>
      <c r="C311" s="1" t="s">
        <v>21</v>
      </c>
      <c r="D311" s="1" t="s">
        <v>21</v>
      </c>
      <c r="E311" s="1" t="s">
        <v>11</v>
      </c>
    </row>
    <row r="312" spans="1:5" ht="12.5">
      <c r="A312" s="1" t="s">
        <v>655</v>
      </c>
      <c r="B312" s="1" t="s">
        <v>20</v>
      </c>
      <c r="C312" s="1" t="s">
        <v>77</v>
      </c>
      <c r="D312" s="1" t="s">
        <v>77</v>
      </c>
      <c r="E312" s="1" t="s">
        <v>11</v>
      </c>
    </row>
    <row r="313" spans="1:5" ht="12.5">
      <c r="A313" s="1" t="s">
        <v>656</v>
      </c>
      <c r="B313" s="1" t="s">
        <v>30</v>
      </c>
      <c r="C313" s="1" t="s">
        <v>113</v>
      </c>
      <c r="D313" s="1" t="s">
        <v>113</v>
      </c>
      <c r="E313" s="1" t="s">
        <v>11</v>
      </c>
    </row>
    <row r="314" spans="1:5" ht="12.5">
      <c r="A314" s="1" t="s">
        <v>657</v>
      </c>
      <c r="B314" s="1" t="s">
        <v>20</v>
      </c>
      <c r="C314" s="1" t="s">
        <v>21</v>
      </c>
      <c r="D314" s="1" t="s">
        <v>113</v>
      </c>
      <c r="E314" s="1" t="s">
        <v>11</v>
      </c>
    </row>
    <row r="315" spans="1:5" ht="12.5">
      <c r="A315" s="1" t="s">
        <v>658</v>
      </c>
      <c r="B315" s="1" t="s">
        <v>292</v>
      </c>
      <c r="C315" s="1" t="s">
        <v>659</v>
      </c>
      <c r="D315" s="1" t="s">
        <v>9</v>
      </c>
      <c r="E315" s="1" t="s">
        <v>11</v>
      </c>
    </row>
    <row r="316" spans="1:5" ht="12.5">
      <c r="A316" s="1" t="s">
        <v>660</v>
      </c>
      <c r="B316" s="1" t="s">
        <v>264</v>
      </c>
      <c r="C316" s="1" t="s">
        <v>10</v>
      </c>
      <c r="D316" s="1" t="s">
        <v>10</v>
      </c>
      <c r="E316" s="1" t="s">
        <v>16</v>
      </c>
    </row>
    <row r="317" spans="1:5" ht="12.5">
      <c r="A317" s="1" t="s">
        <v>662</v>
      </c>
      <c r="B317" s="1" t="s">
        <v>116</v>
      </c>
      <c r="C317" s="1" t="s">
        <v>665</v>
      </c>
      <c r="D317" s="1" t="s">
        <v>666</v>
      </c>
      <c r="E317" s="1" t="s">
        <v>11</v>
      </c>
    </row>
    <row r="318" spans="1:5" ht="12.5">
      <c r="A318" s="1" t="s">
        <v>667</v>
      </c>
      <c r="B318" s="1" t="s">
        <v>69</v>
      </c>
      <c r="C318" s="1" t="s">
        <v>10</v>
      </c>
      <c r="D318" s="1" t="s">
        <v>10</v>
      </c>
      <c r="E318" s="1" t="s">
        <v>16</v>
      </c>
    </row>
    <row r="319" spans="1:5" ht="12.5">
      <c r="A319" s="1" t="s">
        <v>669</v>
      </c>
      <c r="B319" s="1" t="s">
        <v>190</v>
      </c>
      <c r="C319" s="1" t="s">
        <v>113</v>
      </c>
      <c r="D319" s="1" t="s">
        <v>113</v>
      </c>
      <c r="E319" s="1" t="s">
        <v>11</v>
      </c>
    </row>
    <row r="320" spans="1:5" ht="12.5">
      <c r="A320" s="1" t="s">
        <v>671</v>
      </c>
      <c r="B320" s="1" t="s">
        <v>50</v>
      </c>
      <c r="C320" s="1" t="s">
        <v>9</v>
      </c>
      <c r="D320" s="1" t="s">
        <v>43</v>
      </c>
      <c r="E320" s="1" t="s">
        <v>11</v>
      </c>
    </row>
    <row r="321" spans="1:5" ht="12.5">
      <c r="A321" s="1" t="s">
        <v>672</v>
      </c>
      <c r="B321" s="1" t="s">
        <v>116</v>
      </c>
      <c r="C321" s="1" t="s">
        <v>673</v>
      </c>
      <c r="D321" s="1" t="s">
        <v>517</v>
      </c>
      <c r="E321" s="1" t="s">
        <v>11</v>
      </c>
    </row>
    <row r="322" spans="1:5" ht="12.5">
      <c r="A322" s="1" t="s">
        <v>674</v>
      </c>
      <c r="B322" s="1" t="s">
        <v>102</v>
      </c>
      <c r="C322" s="1" t="s">
        <v>10</v>
      </c>
      <c r="D322" s="1" t="s">
        <v>90</v>
      </c>
      <c r="E322" s="1" t="s">
        <v>11</v>
      </c>
    </row>
    <row r="323" spans="1:5" ht="12.5">
      <c r="A323" s="1" t="s">
        <v>675</v>
      </c>
      <c r="B323" s="1" t="s">
        <v>292</v>
      </c>
      <c r="C323" s="1" t="s">
        <v>47</v>
      </c>
      <c r="D323" s="1" t="s">
        <v>332</v>
      </c>
      <c r="E323" s="1" t="s">
        <v>11</v>
      </c>
    </row>
    <row r="324" spans="1:5" ht="12.5">
      <c r="A324" s="1" t="s">
        <v>676</v>
      </c>
      <c r="B324" s="1" t="s">
        <v>20</v>
      </c>
      <c r="C324" s="1" t="s">
        <v>21</v>
      </c>
      <c r="D324" s="1" t="s">
        <v>666</v>
      </c>
      <c r="E324" s="1" t="s">
        <v>11</v>
      </c>
    </row>
    <row r="325" spans="1:5" ht="12.5">
      <c r="A325" s="1" t="s">
        <v>678</v>
      </c>
      <c r="B325" s="1" t="s">
        <v>325</v>
      </c>
      <c r="C325" s="1" t="s">
        <v>43</v>
      </c>
      <c r="D325" s="1" t="s">
        <v>43</v>
      </c>
      <c r="E325" s="1" t="s">
        <v>11</v>
      </c>
    </row>
    <row r="326" spans="1:5" ht="12.5">
      <c r="A326" s="1" t="s">
        <v>680</v>
      </c>
      <c r="B326" s="1" t="s">
        <v>264</v>
      </c>
      <c r="C326" s="1" t="s">
        <v>10</v>
      </c>
      <c r="D326" s="1" t="s">
        <v>113</v>
      </c>
      <c r="E326" s="1" t="s">
        <v>11</v>
      </c>
    </row>
    <row r="327" spans="1:5" ht="12.5">
      <c r="A327" s="1" t="s">
        <v>681</v>
      </c>
      <c r="B327" s="1" t="s">
        <v>264</v>
      </c>
      <c r="C327" s="1" t="s">
        <v>682</v>
      </c>
      <c r="D327" s="1" t="s">
        <v>683</v>
      </c>
      <c r="E327" s="1" t="s">
        <v>11</v>
      </c>
    </row>
    <row r="328" spans="1:5" ht="12.5">
      <c r="A328" s="1" t="s">
        <v>684</v>
      </c>
      <c r="B328" s="1" t="s">
        <v>20</v>
      </c>
      <c r="C328" s="1" t="s">
        <v>43</v>
      </c>
      <c r="D328" s="1" t="s">
        <v>43</v>
      </c>
      <c r="E328" s="1" t="s">
        <v>11</v>
      </c>
    </row>
    <row r="329" spans="1:5" ht="12.5">
      <c r="A329" s="1" t="s">
        <v>685</v>
      </c>
      <c r="B329" s="1" t="s">
        <v>30</v>
      </c>
      <c r="C329" s="1" t="s">
        <v>10</v>
      </c>
      <c r="D329" s="1" t="s">
        <v>10</v>
      </c>
      <c r="E329" s="1" t="s">
        <v>16</v>
      </c>
    </row>
    <row r="330" spans="1:5" ht="12.5">
      <c r="A330" s="1" t="s">
        <v>688</v>
      </c>
      <c r="B330" s="1" t="s">
        <v>79</v>
      </c>
      <c r="C330" s="1" t="s">
        <v>43</v>
      </c>
      <c r="D330" s="1" t="s">
        <v>47</v>
      </c>
      <c r="E330" s="1" t="s">
        <v>11</v>
      </c>
    </row>
    <row r="331" spans="1:5" ht="12.5">
      <c r="A331" s="1" t="s">
        <v>691</v>
      </c>
      <c r="B331" s="1" t="s">
        <v>50</v>
      </c>
      <c r="C331" s="1" t="s">
        <v>9</v>
      </c>
      <c r="D331" s="1" t="s">
        <v>10</v>
      </c>
      <c r="E331" s="1" t="s">
        <v>11</v>
      </c>
    </row>
    <row r="332" spans="1:5" ht="12.5">
      <c r="A332" s="1" t="s">
        <v>692</v>
      </c>
      <c r="B332" s="1" t="s">
        <v>35</v>
      </c>
      <c r="C332" s="1" t="s">
        <v>43</v>
      </c>
      <c r="D332" s="1" t="s">
        <v>47</v>
      </c>
      <c r="E332" s="1" t="s">
        <v>11</v>
      </c>
    </row>
    <row r="333" spans="1:5" ht="12.5">
      <c r="A333" s="1" t="s">
        <v>693</v>
      </c>
      <c r="B333" s="1" t="s">
        <v>292</v>
      </c>
      <c r="C333" s="1" t="s">
        <v>21</v>
      </c>
      <c r="D333" s="1" t="s">
        <v>332</v>
      </c>
      <c r="E333" s="1" t="s">
        <v>11</v>
      </c>
    </row>
    <row r="334" spans="1:5" ht="12.5">
      <c r="A334" s="1" t="s">
        <v>695</v>
      </c>
      <c r="B334" s="1" t="s">
        <v>20</v>
      </c>
      <c r="C334" s="1" t="s">
        <v>21</v>
      </c>
      <c r="D334" s="1" t="s">
        <v>21</v>
      </c>
      <c r="E334" s="1" t="s">
        <v>11</v>
      </c>
    </row>
    <row r="335" spans="1:5" ht="12.5">
      <c r="A335" s="1" t="s">
        <v>698</v>
      </c>
      <c r="B335" s="1" t="s">
        <v>177</v>
      </c>
      <c r="C335" s="1" t="s">
        <v>10</v>
      </c>
      <c r="D335" s="1" t="s">
        <v>10</v>
      </c>
      <c r="E335" s="1" t="s">
        <v>16</v>
      </c>
    </row>
    <row r="336" spans="1:5" ht="12.5">
      <c r="A336" s="1" t="s">
        <v>700</v>
      </c>
      <c r="B336" s="1" t="s">
        <v>264</v>
      </c>
      <c r="C336" s="1" t="s">
        <v>77</v>
      </c>
      <c r="D336" s="1" t="s">
        <v>223</v>
      </c>
      <c r="E336" s="1" t="s">
        <v>11</v>
      </c>
    </row>
    <row r="337" spans="1:5" ht="12.5">
      <c r="A337" s="1" t="s">
        <v>701</v>
      </c>
      <c r="B337" s="1" t="s">
        <v>13</v>
      </c>
      <c r="C337" s="1" t="s">
        <v>134</v>
      </c>
      <c r="D337" s="1" t="s">
        <v>10</v>
      </c>
      <c r="E337" s="1" t="s">
        <v>11</v>
      </c>
    </row>
    <row r="338" spans="1:5" ht="12.5">
      <c r="A338" s="1" t="s">
        <v>702</v>
      </c>
      <c r="B338" s="1" t="s">
        <v>264</v>
      </c>
      <c r="C338" s="1" t="s">
        <v>21</v>
      </c>
      <c r="D338" s="1" t="s">
        <v>21</v>
      </c>
      <c r="E338" s="1" t="s">
        <v>11</v>
      </c>
    </row>
    <row r="339" spans="1:5" ht="12.5">
      <c r="A339" s="1" t="s">
        <v>703</v>
      </c>
      <c r="B339" s="1" t="s">
        <v>42</v>
      </c>
      <c r="C339" s="1" t="s">
        <v>10</v>
      </c>
      <c r="D339" s="1" t="s">
        <v>10</v>
      </c>
      <c r="E339" s="1" t="s">
        <v>16</v>
      </c>
    </row>
    <row r="340" spans="1:5" ht="12.5">
      <c r="A340" s="1" t="s">
        <v>704</v>
      </c>
      <c r="B340" s="1" t="s">
        <v>105</v>
      </c>
      <c r="C340" s="1" t="s">
        <v>9</v>
      </c>
      <c r="D340" s="1" t="s">
        <v>43</v>
      </c>
      <c r="E340" s="1" t="s">
        <v>11</v>
      </c>
    </row>
    <row r="341" spans="1:5" ht="12.5">
      <c r="A341" s="1" t="s">
        <v>705</v>
      </c>
      <c r="B341" s="1" t="s">
        <v>105</v>
      </c>
      <c r="C341" s="1" t="s">
        <v>9</v>
      </c>
      <c r="D341" s="1" t="s">
        <v>9</v>
      </c>
      <c r="E341" s="1" t="s">
        <v>11</v>
      </c>
    </row>
    <row r="342" spans="1:5" ht="12.5">
      <c r="A342" s="1" t="s">
        <v>706</v>
      </c>
      <c r="B342" s="1" t="s">
        <v>8</v>
      </c>
      <c r="C342" s="1" t="s">
        <v>9</v>
      </c>
      <c r="D342" s="1" t="s">
        <v>90</v>
      </c>
      <c r="E342" s="1" t="s">
        <v>11</v>
      </c>
    </row>
    <row r="343" spans="1:5" ht="12.5">
      <c r="A343" s="1" t="s">
        <v>709</v>
      </c>
      <c r="B343" s="1" t="s">
        <v>18</v>
      </c>
      <c r="C343" s="1" t="s">
        <v>90</v>
      </c>
      <c r="D343" s="1" t="s">
        <v>10</v>
      </c>
      <c r="E343" s="1" t="s">
        <v>11</v>
      </c>
    </row>
    <row r="344" spans="1:5" ht="12.5">
      <c r="A344" s="1" t="s">
        <v>712</v>
      </c>
      <c r="B344" s="1" t="s">
        <v>33</v>
      </c>
      <c r="C344" s="1" t="s">
        <v>9</v>
      </c>
      <c r="D344" s="1" t="s">
        <v>90</v>
      </c>
      <c r="E344" s="1" t="s">
        <v>11</v>
      </c>
    </row>
    <row r="345" spans="1:5" ht="12.5">
      <c r="A345" s="1" t="s">
        <v>714</v>
      </c>
      <c r="B345" s="1" t="s">
        <v>13</v>
      </c>
      <c r="C345" s="1" t="s">
        <v>21</v>
      </c>
      <c r="D345" s="1" t="s">
        <v>21</v>
      </c>
      <c r="E345" s="1" t="s">
        <v>11</v>
      </c>
    </row>
    <row r="346" spans="1:5" ht="12.5">
      <c r="A346" s="1" t="s">
        <v>716</v>
      </c>
      <c r="B346" s="1" t="s">
        <v>292</v>
      </c>
      <c r="C346" s="1" t="s">
        <v>21</v>
      </c>
      <c r="D346" s="1" t="s">
        <v>21</v>
      </c>
      <c r="E346" s="1" t="s">
        <v>11</v>
      </c>
    </row>
    <row r="347" spans="1:5" ht="12.5">
      <c r="A347" s="1" t="s">
        <v>717</v>
      </c>
      <c r="B347" s="1" t="s">
        <v>8</v>
      </c>
      <c r="C347" s="1" t="s">
        <v>134</v>
      </c>
      <c r="D347" s="1" t="s">
        <v>86</v>
      </c>
      <c r="E347" s="1" t="s">
        <v>11</v>
      </c>
    </row>
    <row r="348" spans="1:5" ht="12.5">
      <c r="A348" s="1" t="s">
        <v>718</v>
      </c>
      <c r="B348" s="1" t="s">
        <v>24</v>
      </c>
      <c r="C348" s="1" t="s">
        <v>223</v>
      </c>
      <c r="D348" s="1" t="s">
        <v>223</v>
      </c>
      <c r="E348" s="1" t="s">
        <v>11</v>
      </c>
    </row>
    <row r="349" spans="1:5" ht="12.5">
      <c r="A349" s="1" t="s">
        <v>720</v>
      </c>
      <c r="B349" s="1" t="s">
        <v>116</v>
      </c>
      <c r="C349" s="1" t="s">
        <v>10</v>
      </c>
      <c r="D349" s="1" t="s">
        <v>10</v>
      </c>
      <c r="E349" s="1" t="s">
        <v>16</v>
      </c>
    </row>
    <row r="350" spans="1:5" ht="12.5">
      <c r="A350" s="1" t="s">
        <v>721</v>
      </c>
      <c r="B350" s="1" t="s">
        <v>13</v>
      </c>
      <c r="C350" s="1" t="s">
        <v>47</v>
      </c>
      <c r="D350" s="1" t="s">
        <v>10</v>
      </c>
      <c r="E350" s="1" t="s">
        <v>11</v>
      </c>
    </row>
    <row r="351" spans="1:5" ht="12.5">
      <c r="A351" s="1" t="s">
        <v>722</v>
      </c>
      <c r="B351" s="1" t="s">
        <v>292</v>
      </c>
      <c r="C351" s="1" t="s">
        <v>10</v>
      </c>
      <c r="D351" s="1" t="s">
        <v>10</v>
      </c>
      <c r="E351" s="1" t="s">
        <v>16</v>
      </c>
    </row>
    <row r="352" spans="1:5" ht="12.5">
      <c r="A352" s="1" t="s">
        <v>723</v>
      </c>
      <c r="B352" s="1" t="s">
        <v>165</v>
      </c>
      <c r="C352" s="1" t="s">
        <v>9</v>
      </c>
      <c r="D352" s="1" t="s">
        <v>9</v>
      </c>
      <c r="E352" s="1" t="s">
        <v>11</v>
      </c>
    </row>
    <row r="353" spans="1:5" ht="12.5">
      <c r="A353" s="1" t="s">
        <v>724</v>
      </c>
      <c r="B353" s="1" t="s">
        <v>13</v>
      </c>
      <c r="C353" s="1" t="s">
        <v>726</v>
      </c>
      <c r="D353" s="1" t="s">
        <v>43</v>
      </c>
      <c r="E353" s="1" t="s">
        <v>11</v>
      </c>
    </row>
    <row r="354" spans="1:5" ht="12.5">
      <c r="A354" s="1" t="s">
        <v>728</v>
      </c>
      <c r="B354" s="1" t="s">
        <v>82</v>
      </c>
      <c r="C354" s="1" t="s">
        <v>21</v>
      </c>
      <c r="D354" s="1" t="s">
        <v>21</v>
      </c>
      <c r="E354" s="1" t="s">
        <v>11</v>
      </c>
    </row>
    <row r="355" spans="1:5" ht="12.5">
      <c r="A355" s="1" t="s">
        <v>730</v>
      </c>
      <c r="B355" s="1" t="s">
        <v>79</v>
      </c>
      <c r="C355" s="1" t="s">
        <v>10</v>
      </c>
      <c r="D355" s="1" t="s">
        <v>10</v>
      </c>
      <c r="E355" s="1" t="s">
        <v>16</v>
      </c>
    </row>
    <row r="356" spans="1:5" ht="12.5">
      <c r="A356" s="1" t="s">
        <v>731</v>
      </c>
      <c r="B356" s="1" t="s">
        <v>292</v>
      </c>
      <c r="C356" s="1" t="s">
        <v>732</v>
      </c>
      <c r="D356" s="1" t="s">
        <v>666</v>
      </c>
      <c r="E356" s="1" t="s">
        <v>11</v>
      </c>
    </row>
    <row r="357" spans="1:5" ht="12.5">
      <c r="A357" s="1" t="s">
        <v>2</v>
      </c>
      <c r="B357" s="1" t="s">
        <v>20</v>
      </c>
      <c r="C357" s="1" t="s">
        <v>10</v>
      </c>
      <c r="D357" s="1" t="s">
        <v>10</v>
      </c>
      <c r="E357" s="1" t="s">
        <v>16</v>
      </c>
    </row>
    <row r="358" spans="1:5" ht="12.5">
      <c r="A358" s="1" t="s">
        <v>738</v>
      </c>
      <c r="B358" s="1" t="s">
        <v>69</v>
      </c>
      <c r="C358" s="1" t="s">
        <v>10</v>
      </c>
      <c r="D358" s="1" t="s">
        <v>10</v>
      </c>
      <c r="E358" s="1" t="s">
        <v>16</v>
      </c>
    </row>
    <row r="359" spans="1:5" ht="12.5">
      <c r="A359" s="1" t="s">
        <v>739</v>
      </c>
      <c r="B359" s="1" t="s">
        <v>33</v>
      </c>
      <c r="C359" s="1" t="s">
        <v>10</v>
      </c>
      <c r="D359" s="1" t="s">
        <v>740</v>
      </c>
      <c r="E359" s="1" t="s">
        <v>11</v>
      </c>
    </row>
    <row r="360" spans="1:5" ht="12.5">
      <c r="A360" s="1" t="s">
        <v>741</v>
      </c>
      <c r="B360" s="1" t="s">
        <v>162</v>
      </c>
      <c r="C360" s="1" t="s">
        <v>10</v>
      </c>
      <c r="D360" s="1" t="s">
        <v>10</v>
      </c>
      <c r="E360" s="1" t="s">
        <v>16</v>
      </c>
    </row>
    <row r="361" spans="1:5" ht="12.5">
      <c r="A361" s="1" t="s">
        <v>533</v>
      </c>
      <c r="B361" s="1" t="s">
        <v>292</v>
      </c>
      <c r="C361" s="1" t="s">
        <v>9</v>
      </c>
      <c r="D361" s="1" t="s">
        <v>90</v>
      </c>
      <c r="E361" s="1" t="s">
        <v>11</v>
      </c>
    </row>
    <row r="362" spans="1:5" ht="12.5">
      <c r="A362" s="1" t="s">
        <v>742</v>
      </c>
      <c r="B362" s="1" t="s">
        <v>42</v>
      </c>
      <c r="C362" s="1" t="s">
        <v>9</v>
      </c>
      <c r="D362" s="1" t="s">
        <v>43</v>
      </c>
      <c r="E362" s="1" t="s">
        <v>11</v>
      </c>
    </row>
    <row r="363" spans="1:5" ht="12.5">
      <c r="A363" s="1" t="s">
        <v>743</v>
      </c>
      <c r="B363" s="1" t="s">
        <v>162</v>
      </c>
      <c r="C363" s="1" t="s">
        <v>9</v>
      </c>
      <c r="D363" s="1" t="s">
        <v>90</v>
      </c>
      <c r="E363" s="1" t="s">
        <v>11</v>
      </c>
    </row>
    <row r="364" spans="1:5" ht="12.5">
      <c r="A364" s="1" t="s">
        <v>744</v>
      </c>
      <c r="B364" s="1" t="s">
        <v>162</v>
      </c>
      <c r="C364" s="1" t="s">
        <v>10</v>
      </c>
      <c r="D364" s="1" t="s">
        <v>10</v>
      </c>
      <c r="E364" s="1" t="s">
        <v>16</v>
      </c>
    </row>
    <row r="365" spans="1:5" ht="12.5">
      <c r="A365" s="1" t="s">
        <v>745</v>
      </c>
      <c r="B365" s="1" t="s">
        <v>13</v>
      </c>
      <c r="C365" s="1" t="s">
        <v>10</v>
      </c>
      <c r="D365" s="1" t="s">
        <v>9</v>
      </c>
      <c r="E365" s="1" t="s">
        <v>11</v>
      </c>
    </row>
    <row r="366" spans="1:5" ht="12.5">
      <c r="A366" s="1" t="s">
        <v>747</v>
      </c>
      <c r="B366" s="1" t="s">
        <v>24</v>
      </c>
      <c r="C366" s="1" t="s">
        <v>113</v>
      </c>
      <c r="D366" s="1" t="s">
        <v>113</v>
      </c>
      <c r="E366" s="1" t="s">
        <v>11</v>
      </c>
    </row>
    <row r="367" spans="1:5" ht="12.5">
      <c r="A367" s="1" t="s">
        <v>748</v>
      </c>
      <c r="B367" s="1" t="s">
        <v>13</v>
      </c>
      <c r="C367" s="1" t="s">
        <v>749</v>
      </c>
      <c r="D367" s="1" t="s">
        <v>43</v>
      </c>
      <c r="E367" s="1" t="s">
        <v>11</v>
      </c>
    </row>
    <row r="368" spans="1:5" ht="12.5">
      <c r="A368" s="1" t="s">
        <v>751</v>
      </c>
      <c r="B368" s="1" t="s">
        <v>190</v>
      </c>
      <c r="C368" s="1" t="s">
        <v>10</v>
      </c>
      <c r="D368" s="1" t="s">
        <v>10</v>
      </c>
      <c r="E368" s="1" t="s">
        <v>16</v>
      </c>
    </row>
    <row r="369" spans="1:5" ht="12.5">
      <c r="A369" s="1" t="s">
        <v>754</v>
      </c>
      <c r="B369" s="1" t="s">
        <v>116</v>
      </c>
      <c r="C369" s="1" t="s">
        <v>223</v>
      </c>
      <c r="D369" s="1" t="s">
        <v>77</v>
      </c>
      <c r="E369" s="1" t="s">
        <v>11</v>
      </c>
    </row>
    <row r="370" spans="1:5" ht="12.5">
      <c r="A370" s="1" t="s">
        <v>755</v>
      </c>
      <c r="B370" s="1" t="s">
        <v>8</v>
      </c>
      <c r="C370" s="1" t="s">
        <v>223</v>
      </c>
      <c r="D370" s="1" t="s">
        <v>77</v>
      </c>
      <c r="E370" s="1" t="s">
        <v>11</v>
      </c>
    </row>
    <row r="371" spans="1:5" ht="12.5">
      <c r="A371" s="1" t="s">
        <v>756</v>
      </c>
      <c r="B371" s="1" t="s">
        <v>13</v>
      </c>
      <c r="C371" s="1" t="s">
        <v>10</v>
      </c>
      <c r="D371" s="1" t="s">
        <v>10</v>
      </c>
      <c r="E371" s="1" t="s">
        <v>16</v>
      </c>
    </row>
    <row r="372" spans="1:5" ht="12.5">
      <c r="A372" s="1" t="s">
        <v>758</v>
      </c>
      <c r="B372" s="1" t="s">
        <v>50</v>
      </c>
      <c r="C372" s="1" t="s">
        <v>223</v>
      </c>
      <c r="D372" s="1" t="s">
        <v>77</v>
      </c>
      <c r="E372" s="1" t="s">
        <v>11</v>
      </c>
    </row>
    <row r="373" spans="1:5" ht="12.5">
      <c r="A373" s="1" t="s">
        <v>759</v>
      </c>
      <c r="B373" s="1" t="s">
        <v>92</v>
      </c>
      <c r="C373" s="1" t="s">
        <v>21</v>
      </c>
      <c r="D373" s="1" t="s">
        <v>21</v>
      </c>
      <c r="E373" s="1" t="s">
        <v>11</v>
      </c>
    </row>
    <row r="374" spans="1:5" ht="12.5">
      <c r="A374" s="1" t="s">
        <v>760</v>
      </c>
      <c r="B374" s="1" t="s">
        <v>42</v>
      </c>
      <c r="C374" s="1" t="s">
        <v>9</v>
      </c>
      <c r="D374" s="1" t="s">
        <v>90</v>
      </c>
      <c r="E374" s="1" t="s">
        <v>11</v>
      </c>
    </row>
    <row r="375" spans="1:5" ht="12.5">
      <c r="A375" s="1" t="s">
        <v>761</v>
      </c>
      <c r="B375" s="1" t="s">
        <v>105</v>
      </c>
      <c r="C375" s="1" t="s">
        <v>10</v>
      </c>
      <c r="D375" s="1" t="s">
        <v>10</v>
      </c>
      <c r="E375" s="1" t="s">
        <v>16</v>
      </c>
    </row>
    <row r="376" spans="1:5" ht="12.5">
      <c r="A376" s="1" t="s">
        <v>762</v>
      </c>
      <c r="B376" s="1" t="s">
        <v>82</v>
      </c>
      <c r="C376" s="1" t="s">
        <v>763</v>
      </c>
      <c r="D376" s="1" t="s">
        <v>501</v>
      </c>
      <c r="E376" s="1" t="s">
        <v>11</v>
      </c>
    </row>
    <row r="377" spans="1:5" ht="12.5">
      <c r="A377" s="1" t="s">
        <v>764</v>
      </c>
      <c r="B377" s="1" t="s">
        <v>292</v>
      </c>
      <c r="C377" s="1" t="s">
        <v>21</v>
      </c>
      <c r="D377" s="1" t="s">
        <v>21</v>
      </c>
      <c r="E377" s="1" t="s">
        <v>11</v>
      </c>
    </row>
    <row r="378" spans="1:5" ht="12.5">
      <c r="A378" s="1" t="s">
        <v>765</v>
      </c>
      <c r="B378" s="1" t="s">
        <v>292</v>
      </c>
      <c r="C378" s="1" t="s">
        <v>10</v>
      </c>
      <c r="D378" s="1" t="s">
        <v>90</v>
      </c>
      <c r="E378" s="1" t="s">
        <v>11</v>
      </c>
    </row>
    <row r="379" spans="1:5" ht="12.5">
      <c r="A379" s="1" t="s">
        <v>767</v>
      </c>
      <c r="B379" s="1" t="s">
        <v>82</v>
      </c>
      <c r="C379" s="1" t="s">
        <v>10</v>
      </c>
      <c r="D379" s="1" t="s">
        <v>10</v>
      </c>
      <c r="E379" s="1" t="s">
        <v>16</v>
      </c>
    </row>
    <row r="380" spans="1:5" ht="12.5">
      <c r="A380" s="1" t="s">
        <v>379</v>
      </c>
      <c r="B380" s="1" t="s">
        <v>292</v>
      </c>
      <c r="C380" s="1" t="s">
        <v>43</v>
      </c>
      <c r="D380" s="1" t="s">
        <v>43</v>
      </c>
      <c r="E380" s="1" t="s">
        <v>11</v>
      </c>
    </row>
    <row r="381" spans="1:5" ht="12.5">
      <c r="A381" s="1" t="s">
        <v>768</v>
      </c>
      <c r="B381" s="1" t="s">
        <v>26</v>
      </c>
      <c r="C381" s="1" t="s">
        <v>10</v>
      </c>
      <c r="D381" s="1" t="s">
        <v>10</v>
      </c>
      <c r="E381" s="1" t="s">
        <v>16</v>
      </c>
    </row>
    <row r="382" spans="1:5" ht="12.5">
      <c r="A382" s="1" t="s">
        <v>769</v>
      </c>
      <c r="B382" s="1" t="s">
        <v>24</v>
      </c>
      <c r="C382" s="1" t="s">
        <v>10</v>
      </c>
      <c r="D382" s="1" t="s">
        <v>223</v>
      </c>
      <c r="E382" s="1" t="s">
        <v>11</v>
      </c>
    </row>
    <row r="383" spans="1:5" ht="12.5">
      <c r="A383" s="1" t="s">
        <v>770</v>
      </c>
      <c r="B383" s="1" t="s">
        <v>13</v>
      </c>
      <c r="C383" s="1" t="s">
        <v>10</v>
      </c>
      <c r="D383" s="1" t="s">
        <v>10</v>
      </c>
      <c r="E383" s="1" t="s">
        <v>16</v>
      </c>
    </row>
    <row r="384" spans="1:5" ht="12.5">
      <c r="A384" s="1" t="s">
        <v>771</v>
      </c>
      <c r="B384" s="1" t="s">
        <v>162</v>
      </c>
      <c r="C384" s="1" t="s">
        <v>10</v>
      </c>
      <c r="D384" s="1" t="s">
        <v>10</v>
      </c>
      <c r="E384" s="1" t="s">
        <v>16</v>
      </c>
    </row>
    <row r="385" spans="1:5" ht="12.5">
      <c r="A385" s="1" t="s">
        <v>772</v>
      </c>
      <c r="B385" s="1" t="s">
        <v>292</v>
      </c>
      <c r="C385" s="1" t="s">
        <v>10</v>
      </c>
      <c r="D385" s="1" t="s">
        <v>10</v>
      </c>
      <c r="E385" s="1" t="s">
        <v>16</v>
      </c>
    </row>
    <row r="386" spans="1:5" ht="12.5">
      <c r="A386" s="1" t="s">
        <v>579</v>
      </c>
      <c r="B386" s="1" t="s">
        <v>8</v>
      </c>
      <c r="C386" s="1" t="s">
        <v>10</v>
      </c>
      <c r="D386" s="1" t="s">
        <v>86</v>
      </c>
      <c r="E386" s="1" t="s">
        <v>11</v>
      </c>
    </row>
    <row r="387" spans="1:5" ht="12.5">
      <c r="A387" s="1" t="s">
        <v>773</v>
      </c>
      <c r="B387" s="1" t="s">
        <v>69</v>
      </c>
      <c r="C387" s="1" t="s">
        <v>10</v>
      </c>
      <c r="D387" s="1" t="s">
        <v>10</v>
      </c>
      <c r="E387" s="1" t="s">
        <v>16</v>
      </c>
    </row>
    <row r="388" spans="1:5" ht="12.5">
      <c r="A388" s="1" t="s">
        <v>313</v>
      </c>
      <c r="B388" s="1" t="s">
        <v>116</v>
      </c>
      <c r="C388" s="1" t="s">
        <v>10</v>
      </c>
      <c r="D388" s="1" t="s">
        <v>10</v>
      </c>
      <c r="E388" s="1" t="s">
        <v>16</v>
      </c>
    </row>
    <row r="389" spans="1:5" ht="12.5">
      <c r="A389" s="1" t="s">
        <v>148</v>
      </c>
      <c r="B389" s="1" t="s">
        <v>65</v>
      </c>
      <c r="C389" s="1" t="s">
        <v>10</v>
      </c>
      <c r="D389" s="1" t="s">
        <v>10</v>
      </c>
      <c r="E389" s="1" t="s">
        <v>16</v>
      </c>
    </row>
    <row r="390" spans="1:5" ht="12.5">
      <c r="A390" s="1" t="s">
        <v>776</v>
      </c>
      <c r="B390" s="1" t="s">
        <v>20</v>
      </c>
      <c r="C390" s="1" t="s">
        <v>10</v>
      </c>
      <c r="D390" s="1" t="s">
        <v>501</v>
      </c>
      <c r="E390" s="1" t="s">
        <v>11</v>
      </c>
    </row>
    <row r="391" spans="1:5" ht="12.5">
      <c r="A391" s="1" t="s">
        <v>777</v>
      </c>
      <c r="B391" s="1" t="s">
        <v>292</v>
      </c>
      <c r="C391" s="1" t="s">
        <v>778</v>
      </c>
      <c r="D391" s="1" t="s">
        <v>779</v>
      </c>
      <c r="E391" s="1" t="s">
        <v>11</v>
      </c>
    </row>
    <row r="392" spans="1:5" ht="12.5">
      <c r="A392" s="1" t="s">
        <v>781</v>
      </c>
      <c r="B392" s="1" t="s">
        <v>264</v>
      </c>
      <c r="C392" s="1" t="s">
        <v>77</v>
      </c>
      <c r="D392" s="1" t="s">
        <v>77</v>
      </c>
      <c r="E392" s="1" t="s">
        <v>11</v>
      </c>
    </row>
    <row r="393" spans="1:5" ht="12.5">
      <c r="A393" s="1" t="s">
        <v>782</v>
      </c>
      <c r="B393" s="1" t="s">
        <v>292</v>
      </c>
      <c r="C393" s="1" t="s">
        <v>9</v>
      </c>
      <c r="D393" s="1" t="s">
        <v>90</v>
      </c>
      <c r="E393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Планы-проспекты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</cp:lastModifiedBy>
  <dcterms:modified xsi:type="dcterms:W3CDTF">2018-10-06T20:13:00Z</dcterms:modified>
</cp:coreProperties>
</file>